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A virtual competitions\International competition Videos 23\"/>
    </mc:Choice>
  </mc:AlternateContent>
  <xr:revisionPtr revIDLastSave="0" documentId="8_{3177C524-9E2E-4DDA-9A5D-02C75BD75B2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Beginner" sheetId="11" r:id="rId1"/>
    <sheet name="Intermediate" sheetId="12" r:id="rId2"/>
    <sheet name="Advanced" sheetId="5" r:id="rId3"/>
    <sheet name="Advanced 2" sheetId="6" r:id="rId4"/>
    <sheet name="SEN 3 - 8 " sheetId="7" r:id="rId5"/>
    <sheet name="SEN SYCHRO" sheetId="13" r:id="rId6"/>
  </sheets>
  <definedNames>
    <definedName name="_xlnm.Print_Area" localSheetId="2">Advanced!$A$1:$I$24</definedName>
    <definedName name="_xlnm.Print_Area" localSheetId="3">'Advanced 2'!$A$1:$I$31</definedName>
    <definedName name="_xlnm.Print_Area" localSheetId="4">'SEN 3 - 8 '!$A$1:$I$22</definedName>
    <definedName name="_xlnm.Print_Titles" localSheetId="2">Advanced!$1:$3</definedName>
    <definedName name="_xlnm.Print_Titles" localSheetId="3">'Advanced 2'!$1:$3</definedName>
    <definedName name="_xlnm.Print_Titles" localSheetId="0">Beginner!$1:$3</definedName>
    <definedName name="_xlnm.Print_Titles" localSheetId="1">Intermediate!$1:$4</definedName>
    <definedName name="_xlnm.Print_Titles" localSheetId="4">'SEN 3 - 8 '!$1:$2</definedName>
  </definedNames>
  <calcPr calcId="191029"/>
</workbook>
</file>

<file path=xl/calcChain.xml><?xml version="1.0" encoding="utf-8"?>
<calcChain xmlns="http://schemas.openxmlformats.org/spreadsheetml/2006/main">
  <c r="H42" i="7" l="1"/>
  <c r="H7" i="7"/>
  <c r="H38" i="6"/>
  <c r="H12" i="6"/>
  <c r="H8" i="6"/>
  <c r="H29" i="5"/>
  <c r="H27" i="5"/>
  <c r="H19" i="5"/>
  <c r="H8" i="5"/>
  <c r="H19" i="12"/>
  <c r="H14" i="12"/>
  <c r="H12" i="12"/>
  <c r="H15" i="11"/>
  <c r="H9" i="11"/>
  <c r="H25" i="11"/>
  <c r="H26" i="11"/>
  <c r="H14" i="11"/>
  <c r="H8" i="11"/>
  <c r="L26" i="13"/>
  <c r="L24" i="13"/>
  <c r="L20" i="13"/>
  <c r="L18" i="13"/>
  <c r="L14" i="13"/>
  <c r="L12" i="13"/>
  <c r="L8" i="13"/>
  <c r="L6" i="13"/>
  <c r="H35" i="7"/>
  <c r="H34" i="7"/>
  <c r="H12" i="7"/>
  <c r="H10" i="7"/>
  <c r="H47" i="7"/>
  <c r="H46" i="7"/>
  <c r="H50" i="7"/>
  <c r="H49" i="7"/>
  <c r="H36" i="7"/>
  <c r="H24" i="7"/>
  <c r="H23" i="7"/>
  <c r="H19" i="7"/>
  <c r="H31" i="6"/>
  <c r="H39" i="6"/>
  <c r="H40" i="6"/>
  <c r="H9" i="5"/>
  <c r="H23" i="5"/>
  <c r="H24" i="5"/>
  <c r="H16" i="12"/>
  <c r="H7" i="12"/>
  <c r="H30" i="6"/>
  <c r="H26" i="5"/>
  <c r="H11" i="6"/>
  <c r="H20" i="5"/>
  <c r="H16" i="5"/>
  <c r="H17" i="5"/>
  <c r="H10" i="12"/>
  <c r="H12" i="11"/>
  <c r="H21" i="11"/>
  <c r="H24" i="11"/>
  <c r="H22" i="11"/>
  <c r="H23" i="11"/>
  <c r="H20" i="11"/>
  <c r="H19" i="11"/>
  <c r="H34" i="5"/>
  <c r="H18" i="11"/>
  <c r="H17" i="11"/>
  <c r="H13" i="11"/>
  <c r="H11" i="11"/>
  <c r="H7" i="11"/>
  <c r="H6" i="11"/>
  <c r="H25" i="12"/>
  <c r="H23" i="12"/>
  <c r="H24" i="12"/>
  <c r="H18" i="12"/>
  <c r="H20" i="12"/>
  <c r="H21" i="12"/>
  <c r="H15" i="12"/>
  <c r="H13" i="12"/>
  <c r="H11" i="12"/>
  <c r="H6" i="12"/>
  <c r="H33" i="5"/>
  <c r="H28" i="5"/>
  <c r="H22" i="5"/>
  <c r="H30" i="5"/>
  <c r="H31" i="5"/>
  <c r="H18" i="5"/>
  <c r="H15" i="5"/>
  <c r="H12" i="5"/>
  <c r="H11" i="5"/>
  <c r="H13" i="5"/>
  <c r="H6" i="5"/>
  <c r="H7" i="5"/>
  <c r="H37" i="6"/>
  <c r="H34" i="6"/>
  <c r="H33" i="6"/>
  <c r="H35" i="6"/>
  <c r="H27" i="6"/>
  <c r="H29" i="6"/>
  <c r="H28" i="6"/>
  <c r="H25" i="6"/>
  <c r="H24" i="6"/>
  <c r="H22" i="6"/>
  <c r="H21" i="6"/>
  <c r="H20" i="6"/>
  <c r="H16" i="6"/>
  <c r="H17" i="6"/>
  <c r="H18" i="6"/>
  <c r="H14" i="6"/>
  <c r="H10" i="6"/>
  <c r="H13" i="6"/>
  <c r="H6" i="6"/>
  <c r="H7" i="6"/>
  <c r="H6" i="7"/>
  <c r="H9" i="7"/>
  <c r="H15" i="7"/>
  <c r="H17" i="7"/>
  <c r="H16" i="7"/>
  <c r="H13" i="7"/>
  <c r="H22" i="7"/>
  <c r="H21" i="7"/>
  <c r="H26" i="7"/>
  <c r="H39" i="7"/>
  <c r="H38" i="7"/>
  <c r="H41" i="7"/>
  <c r="H44" i="7"/>
  <c r="H45" i="7"/>
</calcChain>
</file>

<file path=xl/sharedStrings.xml><?xml version="1.0" encoding="utf-8"?>
<sst xmlns="http://schemas.openxmlformats.org/spreadsheetml/2006/main" count="797" uniqueCount="310">
  <si>
    <t>Millie</t>
  </si>
  <si>
    <t>Goodwin</t>
  </si>
  <si>
    <t>Grace</t>
  </si>
  <si>
    <t>Chloe</t>
  </si>
  <si>
    <t>Jessie</t>
  </si>
  <si>
    <t>Callum</t>
  </si>
  <si>
    <t>Wilson</t>
  </si>
  <si>
    <t xml:space="preserve">Ella </t>
  </si>
  <si>
    <t xml:space="preserve">Lucy </t>
  </si>
  <si>
    <t>Mortimore</t>
  </si>
  <si>
    <t>Evie</t>
  </si>
  <si>
    <t>Jack</t>
  </si>
  <si>
    <t>Vincent</t>
  </si>
  <si>
    <t>Collins</t>
  </si>
  <si>
    <t>Gillingham</t>
  </si>
  <si>
    <t>Mia</t>
  </si>
  <si>
    <t xml:space="preserve">Lily </t>
  </si>
  <si>
    <t>Serena</t>
  </si>
  <si>
    <t>Taylor</t>
  </si>
  <si>
    <t>Martin</t>
  </si>
  <si>
    <t>Natasha</t>
  </si>
  <si>
    <t>Emilia</t>
  </si>
  <si>
    <t xml:space="preserve">Emily </t>
  </si>
  <si>
    <t xml:space="preserve">Scarlett </t>
  </si>
  <si>
    <t xml:space="preserve">Amelia </t>
  </si>
  <si>
    <t>Ryan</t>
  </si>
  <si>
    <t>Molly</t>
  </si>
  <si>
    <t>Summer</t>
  </si>
  <si>
    <t>Ollie</t>
  </si>
  <si>
    <t>Skye</t>
  </si>
  <si>
    <t>Milli</t>
  </si>
  <si>
    <t>Jasmine</t>
  </si>
  <si>
    <t>Floor</t>
  </si>
  <si>
    <t>Vault</t>
  </si>
  <si>
    <t xml:space="preserve">Total </t>
  </si>
  <si>
    <t>Pos.</t>
  </si>
  <si>
    <t xml:space="preserve">AuthoritySportsUk Virtual </t>
  </si>
  <si>
    <t>Club</t>
  </si>
  <si>
    <t>Under 9 Girls - Beginners</t>
  </si>
  <si>
    <t>Under 9 Boys - Beginners</t>
  </si>
  <si>
    <t>Under 9 Boys - Intermediate</t>
  </si>
  <si>
    <t>Under 9 Girls - Intermediate</t>
  </si>
  <si>
    <t>Under 11 Girls - Intermediate</t>
  </si>
  <si>
    <t>Under 13 Girls - Intermediate</t>
  </si>
  <si>
    <t>Under 9 Girls - Advanced</t>
  </si>
  <si>
    <t>Under 11 Boys - Advanced</t>
  </si>
  <si>
    <t>Under 11 Girls - Advanced</t>
  </si>
  <si>
    <t>Under 13 Boys - Advanced</t>
  </si>
  <si>
    <t>Under 13 Girls - Advanced</t>
  </si>
  <si>
    <t>Under 15 Girls - Advanced</t>
  </si>
  <si>
    <t>Under 11 Boys - Advanced 2</t>
  </si>
  <si>
    <t>Under 11 Girls - Advanced 2</t>
  </si>
  <si>
    <t>Under 13 Boys - Advanced 2</t>
  </si>
  <si>
    <t>Under 13 Girls - Advanced 2</t>
  </si>
  <si>
    <t>Under 15 Boys - Advanced 2</t>
  </si>
  <si>
    <t>Under 15 Girls - Advanced 2</t>
  </si>
  <si>
    <t>Under 18 Girls - Advanced 2</t>
  </si>
  <si>
    <t>SEN 7 Under 9 years</t>
  </si>
  <si>
    <t>SEN 7 Under 15 years</t>
  </si>
  <si>
    <t>SEN 7 Under 18 years</t>
  </si>
  <si>
    <t>SEN 5 Under 9 years</t>
  </si>
  <si>
    <t>SEN 5 Under 11 years</t>
  </si>
  <si>
    <t>SEN 5 Under 13 years</t>
  </si>
  <si>
    <t>SEN 5 Under 15 years</t>
  </si>
  <si>
    <t>SEN 5 Under 18 years</t>
  </si>
  <si>
    <t>SEN 4 Under 15 years</t>
  </si>
  <si>
    <t>SEN 3 Under 9 years</t>
  </si>
  <si>
    <t>SEN 3 Under 11 years</t>
  </si>
  <si>
    <t xml:space="preserve">Beth </t>
  </si>
  <si>
    <t xml:space="preserve">Leatherhead and Dorking </t>
  </si>
  <si>
    <t xml:space="preserve">Zoe </t>
  </si>
  <si>
    <t xml:space="preserve">Cronin </t>
  </si>
  <si>
    <t xml:space="preserve">Ichiro </t>
  </si>
  <si>
    <t>Tilling</t>
  </si>
  <si>
    <t>Carroll</t>
  </si>
  <si>
    <t xml:space="preserve">CC Gymnastics </t>
  </si>
  <si>
    <t xml:space="preserve">Lacey </t>
  </si>
  <si>
    <t>Grimes</t>
  </si>
  <si>
    <t xml:space="preserve">Jenson </t>
  </si>
  <si>
    <t>Shoesmith</t>
  </si>
  <si>
    <t>CC Gymnastics</t>
  </si>
  <si>
    <t xml:space="preserve">Nico </t>
  </si>
  <si>
    <t>Van Den Berg</t>
  </si>
  <si>
    <t xml:space="preserve">Maya </t>
  </si>
  <si>
    <t>Patel</t>
  </si>
  <si>
    <t>Leatherhead and Dorking</t>
  </si>
  <si>
    <t>Frankie-John</t>
  </si>
  <si>
    <t>Wilkes</t>
  </si>
  <si>
    <t xml:space="preserve">Owen </t>
  </si>
  <si>
    <t>Piggott</t>
  </si>
  <si>
    <t xml:space="preserve">Jhanni </t>
  </si>
  <si>
    <t>Basu</t>
  </si>
  <si>
    <t xml:space="preserve">Amelie </t>
  </si>
  <si>
    <t>Conway</t>
  </si>
  <si>
    <t>Lowe</t>
  </si>
  <si>
    <t xml:space="preserve">Elle </t>
  </si>
  <si>
    <t>Vernon</t>
  </si>
  <si>
    <t>Teri</t>
  </si>
  <si>
    <t>Skelton</t>
  </si>
  <si>
    <t>Paul</t>
  </si>
  <si>
    <t xml:space="preserve">Rowland </t>
  </si>
  <si>
    <t xml:space="preserve">Ruth </t>
  </si>
  <si>
    <t>Hodgson</t>
  </si>
  <si>
    <t>SEN 8 - Under 13 years</t>
  </si>
  <si>
    <t>Lamb</t>
  </si>
  <si>
    <t xml:space="preserve">Cara </t>
  </si>
  <si>
    <t>Darnant</t>
  </si>
  <si>
    <t>Finlay</t>
  </si>
  <si>
    <t>Whyte</t>
  </si>
  <si>
    <t>Aspire Gymnastics</t>
  </si>
  <si>
    <t xml:space="preserve">Benjamin </t>
  </si>
  <si>
    <t>Deacy</t>
  </si>
  <si>
    <t>Joy</t>
  </si>
  <si>
    <t>EJB Gymnastics</t>
  </si>
  <si>
    <t>Jasper</t>
  </si>
  <si>
    <t>Franklin</t>
  </si>
  <si>
    <t xml:space="preserve">Sadie </t>
  </si>
  <si>
    <t>Thakker</t>
  </si>
  <si>
    <t xml:space="preserve">Ruhi </t>
  </si>
  <si>
    <t>Shah</t>
  </si>
  <si>
    <t>Bella</t>
  </si>
  <si>
    <t>Spanbok</t>
  </si>
  <si>
    <t>Sophia</t>
  </si>
  <si>
    <t>Shneider</t>
  </si>
  <si>
    <t>Stephenson</t>
  </si>
  <si>
    <t>Lewin</t>
  </si>
  <si>
    <t>David</t>
  </si>
  <si>
    <t>Olorunlogbon</t>
  </si>
  <si>
    <t>Zach</t>
  </si>
  <si>
    <t>Bogard</t>
  </si>
  <si>
    <t>Alexander</t>
  </si>
  <si>
    <t>Mesaritis</t>
  </si>
  <si>
    <t>Sherman</t>
  </si>
  <si>
    <t>Casper</t>
  </si>
  <si>
    <t>Knopf</t>
  </si>
  <si>
    <t>Cowan</t>
  </si>
  <si>
    <t xml:space="preserve">Jaxon </t>
  </si>
  <si>
    <t xml:space="preserve">Mae </t>
  </si>
  <si>
    <t>Butterfield</t>
  </si>
  <si>
    <t xml:space="preserve">Eva </t>
  </si>
  <si>
    <t>Langston</t>
  </si>
  <si>
    <t>Sky High Gymnastics</t>
  </si>
  <si>
    <t>Lann</t>
  </si>
  <si>
    <t>Haider</t>
  </si>
  <si>
    <t>Provan</t>
  </si>
  <si>
    <t>Whiteley</t>
  </si>
  <si>
    <t>Harris-White</t>
  </si>
  <si>
    <t>Kaitlyn</t>
  </si>
  <si>
    <t>Keller-Dodd</t>
  </si>
  <si>
    <t>Leah</t>
  </si>
  <si>
    <t xml:space="preserve">Dulcy </t>
  </si>
  <si>
    <t>Burbidge</t>
  </si>
  <si>
    <t>Shepherd</t>
  </si>
  <si>
    <t>Hanah</t>
  </si>
  <si>
    <t>Mortimer</t>
  </si>
  <si>
    <t>Kacey</t>
  </si>
  <si>
    <t>Winters</t>
  </si>
  <si>
    <t>Nia</t>
  </si>
  <si>
    <t>Milton</t>
  </si>
  <si>
    <t>Charnie</t>
  </si>
  <si>
    <t>Tucker</t>
  </si>
  <si>
    <t>Platinum Gymnastics</t>
  </si>
  <si>
    <t>Elsie</t>
  </si>
  <si>
    <t>Bailey</t>
  </si>
  <si>
    <t>Franks</t>
  </si>
  <si>
    <t>Ashton</t>
  </si>
  <si>
    <t>Nicholls</t>
  </si>
  <si>
    <t>Darby</t>
  </si>
  <si>
    <t>Ashleigh-Jai</t>
  </si>
  <si>
    <t>East Coast Gymnastics</t>
  </si>
  <si>
    <t>Charley</t>
  </si>
  <si>
    <t>Casterton</t>
  </si>
  <si>
    <t>Clara</t>
  </si>
  <si>
    <t>Hutchinson-Koszalka</t>
  </si>
  <si>
    <t>Faulkner</t>
  </si>
  <si>
    <t>Elsam</t>
  </si>
  <si>
    <t>Patrycja</t>
  </si>
  <si>
    <t>Hogg</t>
  </si>
  <si>
    <t>Alexis</t>
  </si>
  <si>
    <t>Heafield</t>
  </si>
  <si>
    <t>Connor</t>
  </si>
  <si>
    <t>Thomas</t>
  </si>
  <si>
    <t xml:space="preserve">Floor Routine </t>
  </si>
  <si>
    <t>Out of 10 Marks</t>
  </si>
  <si>
    <t>Vault Tariff</t>
  </si>
  <si>
    <t>2nd</t>
  </si>
  <si>
    <t>Under 18 Boys - Advanced 2</t>
  </si>
  <si>
    <t>Cody</t>
  </si>
  <si>
    <t>1st</t>
  </si>
  <si>
    <t>3rd</t>
  </si>
  <si>
    <t>4th</t>
  </si>
  <si>
    <t>5th</t>
  </si>
  <si>
    <t>6th</t>
  </si>
  <si>
    <t>7th</t>
  </si>
  <si>
    <t>8th</t>
  </si>
  <si>
    <t>Under 13 Girls - Beginners</t>
  </si>
  <si>
    <t>Mlynarczyk</t>
  </si>
  <si>
    <t>Elisia</t>
  </si>
  <si>
    <t xml:space="preserve">Bertie </t>
  </si>
  <si>
    <t>Adams</t>
  </si>
  <si>
    <t>Lillian</t>
  </si>
  <si>
    <t>Izabella Rose</t>
  </si>
  <si>
    <t>Houldershaw</t>
  </si>
  <si>
    <t>Octavia</t>
  </si>
  <si>
    <t>Broghan</t>
  </si>
  <si>
    <t>Steadman</t>
  </si>
  <si>
    <t>Lily-Mae</t>
  </si>
  <si>
    <t>Draper</t>
  </si>
  <si>
    <t xml:space="preserve">Harbour </t>
  </si>
  <si>
    <t>Pheobe</t>
  </si>
  <si>
    <t>Michael</t>
  </si>
  <si>
    <t>Stocker</t>
  </si>
  <si>
    <t>HSTC Gym</t>
  </si>
  <si>
    <t>Bethany</t>
  </si>
  <si>
    <t>Pickner</t>
  </si>
  <si>
    <t>Lawson</t>
  </si>
  <si>
    <t>HSTC Gymnastics</t>
  </si>
  <si>
    <t>Lauren</t>
  </si>
  <si>
    <t>Boakes</t>
  </si>
  <si>
    <t>Zac</t>
  </si>
  <si>
    <t>North</t>
  </si>
  <si>
    <t>Morris</t>
  </si>
  <si>
    <t>Pete</t>
  </si>
  <si>
    <t>Neve</t>
  </si>
  <si>
    <t>Mcdonnell</t>
  </si>
  <si>
    <t>International Floor &amp; Vault Competition April 2023</t>
  </si>
  <si>
    <t>Santi</t>
  </si>
  <si>
    <t>Robert</t>
  </si>
  <si>
    <t>HSTC SEN</t>
  </si>
  <si>
    <t>Lottie</t>
  </si>
  <si>
    <t>Nadine</t>
  </si>
  <si>
    <t>stevens</t>
  </si>
  <si>
    <t>SEN 6 Under 9 years</t>
  </si>
  <si>
    <t>Izzie</t>
  </si>
  <si>
    <t>Nye</t>
  </si>
  <si>
    <t>Charlie</t>
  </si>
  <si>
    <t>Liddle</t>
  </si>
  <si>
    <t>George</t>
  </si>
  <si>
    <t>SEN 4 Under 13 years</t>
  </si>
  <si>
    <t>Nic</t>
  </si>
  <si>
    <t>Scoones</t>
  </si>
  <si>
    <t>SEN 3 Under 13 years</t>
  </si>
  <si>
    <t>Sarah</t>
  </si>
  <si>
    <t>Perch</t>
  </si>
  <si>
    <t>Sophie</t>
  </si>
  <si>
    <t>Ryback</t>
  </si>
  <si>
    <t>Honey</t>
  </si>
  <si>
    <t>Norrington</t>
  </si>
  <si>
    <t>Under 11 Boys - SEN 3</t>
  </si>
  <si>
    <t>Floor P1</t>
  </si>
  <si>
    <t>Floor P2</t>
  </si>
  <si>
    <t xml:space="preserve">Synchro </t>
  </si>
  <si>
    <t>Vault P1</t>
  </si>
  <si>
    <t>Vault P2</t>
  </si>
  <si>
    <t>Leatherhead &amp; Dorking</t>
  </si>
  <si>
    <t>Crampton</t>
  </si>
  <si>
    <t>Aerial Gymnastics Club</t>
  </si>
  <si>
    <t>Nathan</t>
  </si>
  <si>
    <t>Stein</t>
  </si>
  <si>
    <t>Over 18 Ladies - SEN 6</t>
  </si>
  <si>
    <t>Amelie</t>
  </si>
  <si>
    <t>Ruth</t>
  </si>
  <si>
    <t>Austin</t>
  </si>
  <si>
    <t>Aerial Gymnastic Club</t>
  </si>
  <si>
    <t xml:space="preserve">Imogen </t>
  </si>
  <si>
    <t>Pierre</t>
  </si>
  <si>
    <t>Over 18 Mens - SEN 6</t>
  </si>
  <si>
    <t>Alex</t>
  </si>
  <si>
    <t>Plumpton</t>
  </si>
  <si>
    <t>Rowland</t>
  </si>
  <si>
    <t>Joseph</t>
  </si>
  <si>
    <t>Peters</t>
  </si>
  <si>
    <t xml:space="preserve">Highly Sprung SN </t>
  </si>
  <si>
    <t>Jacob</t>
  </si>
  <si>
    <t>Stevens</t>
  </si>
  <si>
    <t>Over 18 Ladies - SEN 8</t>
  </si>
  <si>
    <t>Elle</t>
  </si>
  <si>
    <t>Juliette</t>
  </si>
  <si>
    <t>Highly Sprung SN</t>
  </si>
  <si>
    <t>Cassey</t>
  </si>
  <si>
    <t>Heathfield</t>
  </si>
  <si>
    <t>Saturn GC (INT)</t>
  </si>
  <si>
    <t>Matrix GC (INT)</t>
  </si>
  <si>
    <t>Luper</t>
  </si>
  <si>
    <t>Stuart</t>
  </si>
  <si>
    <t>Liza</t>
  </si>
  <si>
    <t>Potter</t>
  </si>
  <si>
    <t>Enya</t>
  </si>
  <si>
    <t>Courtney</t>
  </si>
  <si>
    <t>Milly</t>
  </si>
  <si>
    <t>Kipin</t>
  </si>
  <si>
    <t>Butcher</t>
  </si>
  <si>
    <t>Sara</t>
  </si>
  <si>
    <t>Buckney</t>
  </si>
  <si>
    <t>Kirsty</t>
  </si>
  <si>
    <t>Miller</t>
  </si>
  <si>
    <t>Megan</t>
  </si>
  <si>
    <t>Skyborne GC (INT)</t>
  </si>
  <si>
    <t>Natalie</t>
  </si>
  <si>
    <t>Trigg</t>
  </si>
  <si>
    <t>Porter</t>
  </si>
  <si>
    <t xml:space="preserve">Saturn GC (INT) </t>
  </si>
  <si>
    <t>Billie</t>
  </si>
  <si>
    <t>Jetters GC (INT)</t>
  </si>
  <si>
    <t>Figgis</t>
  </si>
  <si>
    <t>Fagg</t>
  </si>
  <si>
    <t>Little</t>
  </si>
  <si>
    <t>Fiona</t>
  </si>
  <si>
    <t>Butterworth</t>
  </si>
  <si>
    <t>Mimms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</si>
</sst>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/>
    <xf numFmtId="0" fontId="0" fillId="0" borderId="2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0" fontId="0" fillId="0" borderId="0" xfId="0" applyNumberFormat="1"/>
    <xf numFmtId="0" fontId="0" fillId="0" borderId="3" xfId="0" applyBorder="1" applyAlignment="1">
      <alignment horizontal="left"/>
    </xf>
    <xf numFmtId="0" fontId="6" fillId="0" borderId="3" xfId="0" applyFont="1" applyBorder="1"/>
    <xf numFmtId="0" fontId="5" fillId="0" borderId="0" xfId="0" applyFont="1"/>
    <xf numFmtId="0" fontId="0" fillId="0" borderId="5" xfId="0" applyBorder="1" applyAlignment="1">
      <alignment horizontal="center"/>
    </xf>
    <xf numFmtId="0" fontId="6" fillId="0" borderId="6" xfId="0" applyFont="1" applyBorder="1"/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0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0" borderId="12" xfId="0" applyFont="1" applyBorder="1"/>
    <xf numFmtId="0" fontId="0" fillId="3" borderId="13" xfId="0" applyFill="1" applyBorder="1" applyAlignment="1">
      <alignment horizontal="center"/>
    </xf>
    <xf numFmtId="0" fontId="5" fillId="3" borderId="14" xfId="0" applyFont="1" applyFill="1" applyBorder="1"/>
    <xf numFmtId="0" fontId="0" fillId="3" borderId="5" xfId="0" applyFill="1" applyBorder="1"/>
    <xf numFmtId="0" fontId="0" fillId="4" borderId="13" xfId="0" applyFill="1" applyBorder="1" applyAlignment="1">
      <alignment horizontal="center"/>
    </xf>
    <xf numFmtId="0" fontId="7" fillId="4" borderId="5" xfId="0" applyFont="1" applyFill="1" applyBorder="1"/>
    <xf numFmtId="0" fontId="0" fillId="4" borderId="5" xfId="0" applyFill="1" applyBorder="1"/>
    <xf numFmtId="0" fontId="0" fillId="5" borderId="13" xfId="0" applyFill="1" applyBorder="1" applyAlignment="1">
      <alignment horizontal="center"/>
    </xf>
    <xf numFmtId="0" fontId="7" fillId="5" borderId="5" xfId="0" applyFont="1" applyFill="1" applyBorder="1"/>
    <xf numFmtId="0" fontId="0" fillId="5" borderId="5" xfId="0" applyFill="1" applyBorder="1"/>
    <xf numFmtId="0" fontId="8" fillId="4" borderId="13" xfId="0" applyFont="1" applyFill="1" applyBorder="1" applyAlignment="1">
      <alignment horizontal="center" textRotation="255"/>
    </xf>
    <xf numFmtId="0" fontId="7" fillId="4" borderId="15" xfId="0" applyFont="1" applyFill="1" applyBorder="1"/>
    <xf numFmtId="0" fontId="0" fillId="4" borderId="16" xfId="0" applyFill="1" applyBorder="1"/>
    <xf numFmtId="0" fontId="0" fillId="6" borderId="13" xfId="0" applyFill="1" applyBorder="1" applyAlignment="1">
      <alignment horizontal="center"/>
    </xf>
    <xf numFmtId="0" fontId="7" fillId="6" borderId="5" xfId="0" applyFont="1" applyFill="1" applyBorder="1"/>
    <xf numFmtId="0" fontId="0" fillId="6" borderId="5" xfId="0" applyFill="1" applyBorder="1"/>
    <xf numFmtId="0" fontId="0" fillId="7" borderId="13" xfId="0" applyFill="1" applyBorder="1" applyAlignment="1">
      <alignment horizontal="center"/>
    </xf>
    <xf numFmtId="0" fontId="7" fillId="7" borderId="5" xfId="0" applyFont="1" applyFill="1" applyBorder="1"/>
    <xf numFmtId="0" fontId="0" fillId="7" borderId="5" xfId="0" applyFill="1" applyBorder="1"/>
    <xf numFmtId="0" fontId="0" fillId="8" borderId="13" xfId="0" applyFill="1" applyBorder="1" applyAlignment="1">
      <alignment horizontal="center"/>
    </xf>
    <xf numFmtId="0" fontId="7" fillId="8" borderId="5" xfId="0" applyFont="1" applyFill="1" applyBorder="1"/>
    <xf numFmtId="0" fontId="0" fillId="8" borderId="5" xfId="0" applyFill="1" applyBorder="1"/>
    <xf numFmtId="0" fontId="0" fillId="9" borderId="13" xfId="0" applyFill="1" applyBorder="1" applyAlignment="1">
      <alignment horizontal="center"/>
    </xf>
    <xf numFmtId="0" fontId="7" fillId="9" borderId="5" xfId="0" applyFont="1" applyFill="1" applyBorder="1"/>
    <xf numFmtId="0" fontId="0" fillId="9" borderId="5" xfId="0" applyFill="1" applyBorder="1"/>
    <xf numFmtId="0" fontId="2" fillId="9" borderId="13" xfId="0" applyFont="1" applyFill="1" applyBorder="1" applyAlignment="1">
      <alignment horizontal="center"/>
    </xf>
    <xf numFmtId="0" fontId="3" fillId="9" borderId="5" xfId="0" applyFont="1" applyFill="1" applyBorder="1"/>
    <xf numFmtId="0" fontId="2" fillId="9" borderId="5" xfId="0" applyFont="1" applyFill="1" applyBorder="1"/>
    <xf numFmtId="0" fontId="2" fillId="10" borderId="13" xfId="0" applyFont="1" applyFill="1" applyBorder="1" applyAlignment="1">
      <alignment horizontal="center"/>
    </xf>
    <xf numFmtId="0" fontId="3" fillId="10" borderId="5" xfId="0" applyFont="1" applyFill="1" applyBorder="1"/>
    <xf numFmtId="0" fontId="2" fillId="10" borderId="5" xfId="0" applyFont="1" applyFill="1" applyBorder="1"/>
    <xf numFmtId="0" fontId="8" fillId="11" borderId="13" xfId="0" applyFont="1" applyFill="1" applyBorder="1" applyAlignment="1">
      <alignment horizontal="center" textRotation="255"/>
    </xf>
    <xf numFmtId="0" fontId="8" fillId="12" borderId="13" xfId="0" applyFont="1" applyFill="1" applyBorder="1" applyAlignment="1">
      <alignment horizontal="center" textRotation="255"/>
    </xf>
    <xf numFmtId="0" fontId="7" fillId="12" borderId="15" xfId="0" applyFont="1" applyFill="1" applyBorder="1"/>
    <xf numFmtId="0" fontId="0" fillId="12" borderId="16" xfId="0" applyFill="1" applyBorder="1"/>
    <xf numFmtId="0" fontId="0" fillId="13" borderId="13" xfId="0" applyFill="1" applyBorder="1" applyAlignment="1">
      <alignment horizontal="center"/>
    </xf>
    <xf numFmtId="0" fontId="7" fillId="13" borderId="5" xfId="0" applyFont="1" applyFill="1" applyBorder="1"/>
    <xf numFmtId="0" fontId="0" fillId="13" borderId="5" xfId="0" applyFill="1" applyBorder="1"/>
    <xf numFmtId="0" fontId="0" fillId="14" borderId="13" xfId="0" applyFill="1" applyBorder="1" applyAlignment="1">
      <alignment horizontal="center"/>
    </xf>
    <xf numFmtId="0" fontId="5" fillId="14" borderId="14" xfId="0" applyFont="1" applyFill="1" applyBorder="1"/>
    <xf numFmtId="0" fontId="0" fillId="14" borderId="5" xfId="0" applyFill="1" applyBorder="1"/>
    <xf numFmtId="0" fontId="8" fillId="15" borderId="13" xfId="0" applyFont="1" applyFill="1" applyBorder="1" applyAlignment="1">
      <alignment horizontal="center" textRotation="255"/>
    </xf>
    <xf numFmtId="0" fontId="7" fillId="15" borderId="15" xfId="0" applyFont="1" applyFill="1" applyBorder="1"/>
    <xf numFmtId="0" fontId="0" fillId="15" borderId="16" xfId="0" applyFill="1" applyBorder="1"/>
    <xf numFmtId="0" fontId="0" fillId="16" borderId="13" xfId="0" applyFill="1" applyBorder="1" applyAlignment="1">
      <alignment horizontal="center"/>
    </xf>
    <xf numFmtId="0" fontId="7" fillId="16" borderId="5" xfId="0" applyFont="1" applyFill="1" applyBorder="1"/>
    <xf numFmtId="0" fontId="0" fillId="16" borderId="5" xfId="0" applyFill="1" applyBorder="1"/>
    <xf numFmtId="0" fontId="0" fillId="17" borderId="13" xfId="0" applyFill="1" applyBorder="1" applyAlignment="1">
      <alignment horizontal="center"/>
    </xf>
    <xf numFmtId="0" fontId="7" fillId="17" borderId="5" xfId="0" applyFont="1" applyFill="1" applyBorder="1"/>
    <xf numFmtId="0" fontId="0" fillId="17" borderId="5" xfId="0" applyFill="1" applyBorder="1"/>
    <xf numFmtId="0" fontId="5" fillId="6" borderId="14" xfId="0" applyFont="1" applyFill="1" applyBorder="1"/>
    <xf numFmtId="0" fontId="0" fillId="18" borderId="13" xfId="0" applyFill="1" applyBorder="1" applyAlignment="1">
      <alignment horizontal="center"/>
    </xf>
    <xf numFmtId="0" fontId="7" fillId="18" borderId="5" xfId="0" applyFont="1" applyFill="1" applyBorder="1"/>
    <xf numFmtId="0" fontId="0" fillId="18" borderId="5" xfId="0" applyFill="1" applyBorder="1"/>
    <xf numFmtId="0" fontId="0" fillId="15" borderId="13" xfId="0" applyFill="1" applyBorder="1" applyAlignment="1">
      <alignment horizontal="center"/>
    </xf>
    <xf numFmtId="0" fontId="7" fillId="15" borderId="5" xfId="0" applyFont="1" applyFill="1" applyBorder="1"/>
    <xf numFmtId="0" fontId="0" fillId="15" borderId="5" xfId="0" applyFill="1" applyBorder="1"/>
    <xf numFmtId="0" fontId="0" fillId="19" borderId="13" xfId="0" applyFill="1" applyBorder="1" applyAlignment="1">
      <alignment horizontal="center"/>
    </xf>
    <xf numFmtId="0" fontId="7" fillId="19" borderId="5" xfId="0" applyFont="1" applyFill="1" applyBorder="1"/>
    <xf numFmtId="0" fontId="0" fillId="19" borderId="5" xfId="0" applyFill="1" applyBorder="1"/>
    <xf numFmtId="0" fontId="8" fillId="7" borderId="13" xfId="0" applyFont="1" applyFill="1" applyBorder="1" applyAlignment="1">
      <alignment horizontal="center" textRotation="255"/>
    </xf>
    <xf numFmtId="0" fontId="7" fillId="7" borderId="15" xfId="0" applyFont="1" applyFill="1" applyBorder="1"/>
    <xf numFmtId="0" fontId="0" fillId="7" borderId="16" xfId="0" applyFill="1" applyBorder="1"/>
    <xf numFmtId="0" fontId="7" fillId="3" borderId="5" xfId="0" applyFont="1" applyFill="1" applyBorder="1"/>
    <xf numFmtId="0" fontId="8" fillId="17" borderId="13" xfId="0" applyFont="1" applyFill="1" applyBorder="1" applyAlignment="1">
      <alignment horizontal="center" textRotation="255"/>
    </xf>
    <xf numFmtId="0" fontId="7" fillId="17" borderId="15" xfId="0" applyFont="1" applyFill="1" applyBorder="1"/>
    <xf numFmtId="0" fontId="0" fillId="17" borderId="16" xfId="0" applyFill="1" applyBorder="1"/>
    <xf numFmtId="0" fontId="5" fillId="4" borderId="14" xfId="0" applyFont="1" applyFill="1" applyBorder="1"/>
    <xf numFmtId="0" fontId="5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6" fillId="0" borderId="3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6" fillId="0" borderId="17" xfId="0" applyFont="1" applyBorder="1"/>
    <xf numFmtId="14" fontId="0" fillId="0" borderId="1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3" xfId="1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left"/>
    </xf>
    <xf numFmtId="0" fontId="6" fillId="0" borderId="19" xfId="0" applyFont="1" applyBorder="1"/>
    <xf numFmtId="0" fontId="6" fillId="0" borderId="20" xfId="0" applyFont="1" applyBorder="1"/>
    <xf numFmtId="1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7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left"/>
    </xf>
    <xf numFmtId="14" fontId="9" fillId="0" borderId="20" xfId="0" applyNumberFormat="1" applyFont="1" applyBorder="1" applyAlignment="1">
      <alignment horizontal="center"/>
    </xf>
    <xf numFmtId="0" fontId="9" fillId="0" borderId="20" xfId="1" applyFont="1" applyFill="1" applyBorder="1" applyAlignment="1">
      <alignment horizontal="left"/>
    </xf>
    <xf numFmtId="0" fontId="0" fillId="0" borderId="3" xfId="0" applyBorder="1"/>
    <xf numFmtId="0" fontId="0" fillId="2" borderId="1" xfId="0" applyFill="1" applyBorder="1" applyAlignment="1">
      <alignment horizontal="center"/>
    </xf>
    <xf numFmtId="0" fontId="8" fillId="4" borderId="23" xfId="0" applyFont="1" applyFill="1" applyBorder="1" applyAlignment="1">
      <alignment horizontal="center" textRotation="255"/>
    </xf>
    <xf numFmtId="0" fontId="7" fillId="4" borderId="24" xfId="0" applyFont="1" applyFill="1" applyBorder="1"/>
    <xf numFmtId="0" fontId="0" fillId="0" borderId="25" xfId="0" applyBorder="1" applyAlignment="1">
      <alignment horizontal="center"/>
    </xf>
    <xf numFmtId="0" fontId="5" fillId="0" borderId="26" xfId="0" applyFont="1" applyBorder="1"/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0" fillId="4" borderId="0" xfId="0" applyFill="1"/>
    <xf numFmtId="0" fontId="6" fillId="0" borderId="28" xfId="0" applyFont="1" applyBorder="1"/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11" borderId="14" xfId="0" applyFont="1" applyFill="1" applyBorder="1"/>
    <xf numFmtId="0" fontId="0" fillId="11" borderId="29" xfId="0" applyFill="1" applyBorder="1"/>
    <xf numFmtId="0" fontId="0" fillId="20" borderId="13" xfId="0" applyFill="1" applyBorder="1" applyAlignment="1">
      <alignment horizontal="center"/>
    </xf>
    <xf numFmtId="0" fontId="5" fillId="20" borderId="14" xfId="0" applyFont="1" applyFill="1" applyBorder="1"/>
    <xf numFmtId="0" fontId="0" fillId="20" borderId="5" xfId="0" applyFill="1" applyBorder="1"/>
    <xf numFmtId="0" fontId="5" fillId="18" borderId="14" xfId="0" applyFont="1" applyFill="1" applyBorder="1"/>
    <xf numFmtId="0" fontId="0" fillId="21" borderId="13" xfId="0" applyFill="1" applyBorder="1" applyAlignment="1">
      <alignment horizontal="center"/>
    </xf>
    <xf numFmtId="0" fontId="5" fillId="21" borderId="14" xfId="0" applyFont="1" applyFill="1" applyBorder="1"/>
    <xf numFmtId="0" fontId="0" fillId="21" borderId="5" xfId="0" applyFill="1" applyBorder="1"/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2" fontId="0" fillId="0" borderId="20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922020</xdr:colOff>
      <xdr:row>0</xdr:row>
      <xdr:rowOff>0</xdr:rowOff>
    </xdr:from>
    <xdr:to>
      <xdr:col>7</xdr:col>
      <xdr:colOff>320040</xdr:colOff>
      <xdr:row>2</xdr:row>
      <xdr:rowOff>167640</xdr:rowOff>
    </xdr:to>
    <xdr:pic>
      <xdr:nvPicPr>
        <xdr:cNvPr id="2165" name="Picture 3">
          <a:extLst>
            <a:ext uri="{FF2B5EF4-FFF2-40B4-BE49-F238E27FC236}">
              <a16:creationId xmlns:a16="http://schemas.microsoft.com/office/drawing/2014/main" id="{8802BF4A-2C1E-4584-53A8-0EB48538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922020</xdr:colOff>
      <xdr:row>0</xdr:row>
      <xdr:rowOff>0</xdr:rowOff>
    </xdr:from>
    <xdr:to>
      <xdr:col>7</xdr:col>
      <xdr:colOff>381000</xdr:colOff>
      <xdr:row>2</xdr:row>
      <xdr:rowOff>167640</xdr:rowOff>
    </xdr:to>
    <xdr:pic>
      <xdr:nvPicPr>
        <xdr:cNvPr id="3298" name="Picture 4">
          <a:extLst>
            <a:ext uri="{FF2B5EF4-FFF2-40B4-BE49-F238E27FC236}">
              <a16:creationId xmlns:a16="http://schemas.microsoft.com/office/drawing/2014/main" id="{9C3C9D74-E905-DEF3-96D7-A35569B2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381000</xdr:colOff>
      <xdr:row>2</xdr:row>
      <xdr:rowOff>167640</xdr:rowOff>
    </xdr:to>
    <xdr:pic>
      <xdr:nvPicPr>
        <xdr:cNvPr id="3299" name="Picture 5">
          <a:extLst>
            <a:ext uri="{FF2B5EF4-FFF2-40B4-BE49-F238E27FC236}">
              <a16:creationId xmlns:a16="http://schemas.microsoft.com/office/drawing/2014/main" id="{7080D32F-502C-069A-28D5-7DAB3248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00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922020</xdr:colOff>
      <xdr:row>0</xdr:row>
      <xdr:rowOff>0</xdr:rowOff>
    </xdr:from>
    <xdr:to>
      <xdr:col>7</xdr:col>
      <xdr:colOff>205740</xdr:colOff>
      <xdr:row>2</xdr:row>
      <xdr:rowOff>167640</xdr:rowOff>
    </xdr:to>
    <xdr:pic>
      <xdr:nvPicPr>
        <xdr:cNvPr id="4426" name="Picture 3">
          <a:extLst>
            <a:ext uri="{FF2B5EF4-FFF2-40B4-BE49-F238E27FC236}">
              <a16:creationId xmlns:a16="http://schemas.microsoft.com/office/drawing/2014/main" id="{8860A5D5-1606-A7AC-7144-B119F900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205740</xdr:colOff>
      <xdr:row>2</xdr:row>
      <xdr:rowOff>167640</xdr:rowOff>
    </xdr:to>
    <xdr:pic>
      <xdr:nvPicPr>
        <xdr:cNvPr id="4427" name="Picture 4">
          <a:extLst>
            <a:ext uri="{FF2B5EF4-FFF2-40B4-BE49-F238E27FC236}">
              <a16:creationId xmlns:a16="http://schemas.microsoft.com/office/drawing/2014/main" id="{2F0D6C47-08A1-C554-E3C2-F3DB9C6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205740</xdr:colOff>
      <xdr:row>2</xdr:row>
      <xdr:rowOff>167640</xdr:rowOff>
    </xdr:to>
    <xdr:pic>
      <xdr:nvPicPr>
        <xdr:cNvPr id="4428" name="Picture 5">
          <a:extLst>
            <a:ext uri="{FF2B5EF4-FFF2-40B4-BE49-F238E27FC236}">
              <a16:creationId xmlns:a16="http://schemas.microsoft.com/office/drawing/2014/main" id="{5B566CAA-768E-E9F5-F879-D5EFA1967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922020</xdr:colOff>
      <xdr:row>0</xdr:row>
      <xdr:rowOff>0</xdr:rowOff>
    </xdr:from>
    <xdr:to>
      <xdr:col>7</xdr:col>
      <xdr:colOff>411480</xdr:colOff>
      <xdr:row>2</xdr:row>
      <xdr:rowOff>167640</xdr:rowOff>
    </xdr:to>
    <xdr:pic>
      <xdr:nvPicPr>
        <xdr:cNvPr id="5558" name="Picture 2">
          <a:extLst>
            <a:ext uri="{FF2B5EF4-FFF2-40B4-BE49-F238E27FC236}">
              <a16:creationId xmlns:a16="http://schemas.microsoft.com/office/drawing/2014/main" id="{6CD338EA-2D50-859A-F31F-B2ADCB16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6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411480</xdr:colOff>
      <xdr:row>2</xdr:row>
      <xdr:rowOff>167640</xdr:rowOff>
    </xdr:to>
    <xdr:pic>
      <xdr:nvPicPr>
        <xdr:cNvPr id="5559" name="Picture 6">
          <a:extLst>
            <a:ext uri="{FF2B5EF4-FFF2-40B4-BE49-F238E27FC236}">
              <a16:creationId xmlns:a16="http://schemas.microsoft.com/office/drawing/2014/main" id="{57DBA80F-FDF1-1BCA-B183-1175F019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6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411480</xdr:colOff>
      <xdr:row>2</xdr:row>
      <xdr:rowOff>167640</xdr:rowOff>
    </xdr:to>
    <xdr:pic>
      <xdr:nvPicPr>
        <xdr:cNvPr id="5560" name="Picture 7">
          <a:extLst>
            <a:ext uri="{FF2B5EF4-FFF2-40B4-BE49-F238E27FC236}">
              <a16:creationId xmlns:a16="http://schemas.microsoft.com/office/drawing/2014/main" id="{211BA196-C19D-21F6-CE4D-5B2D7DD3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6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411480</xdr:colOff>
      <xdr:row>2</xdr:row>
      <xdr:rowOff>167640</xdr:rowOff>
    </xdr:to>
    <xdr:pic>
      <xdr:nvPicPr>
        <xdr:cNvPr id="5561" name="Picture 8">
          <a:extLst>
            <a:ext uri="{FF2B5EF4-FFF2-40B4-BE49-F238E27FC236}">
              <a16:creationId xmlns:a16="http://schemas.microsoft.com/office/drawing/2014/main" id="{80FABA3D-8460-D908-4AB0-49DE0970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76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922020</xdr:colOff>
      <xdr:row>0</xdr:row>
      <xdr:rowOff>0</xdr:rowOff>
    </xdr:from>
    <xdr:to>
      <xdr:col>7</xdr:col>
      <xdr:colOff>182880</xdr:colOff>
      <xdr:row>2</xdr:row>
      <xdr:rowOff>167640</xdr:rowOff>
    </xdr:to>
    <xdr:pic>
      <xdr:nvPicPr>
        <xdr:cNvPr id="6690" name="Picture 2">
          <a:extLst>
            <a:ext uri="{FF2B5EF4-FFF2-40B4-BE49-F238E27FC236}">
              <a16:creationId xmlns:a16="http://schemas.microsoft.com/office/drawing/2014/main" id="{EE5B33A9-1276-ADD0-AC16-DA1607A3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182880</xdr:colOff>
      <xdr:row>2</xdr:row>
      <xdr:rowOff>167640</xdr:rowOff>
    </xdr:to>
    <xdr:pic>
      <xdr:nvPicPr>
        <xdr:cNvPr id="6691" name="Picture 7">
          <a:extLst>
            <a:ext uri="{FF2B5EF4-FFF2-40B4-BE49-F238E27FC236}">
              <a16:creationId xmlns:a16="http://schemas.microsoft.com/office/drawing/2014/main" id="{67EDA7D1-2243-F1FA-E6B1-8B3DEF06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182880</xdr:colOff>
      <xdr:row>2</xdr:row>
      <xdr:rowOff>167640</xdr:rowOff>
    </xdr:to>
    <xdr:pic>
      <xdr:nvPicPr>
        <xdr:cNvPr id="6692" name="Picture 8">
          <a:extLst>
            <a:ext uri="{FF2B5EF4-FFF2-40B4-BE49-F238E27FC236}">
              <a16:creationId xmlns:a16="http://schemas.microsoft.com/office/drawing/2014/main" id="{353040D3-7768-6AB4-D94C-76A591C3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182880</xdr:colOff>
      <xdr:row>2</xdr:row>
      <xdr:rowOff>167640</xdr:rowOff>
    </xdr:to>
    <xdr:pic>
      <xdr:nvPicPr>
        <xdr:cNvPr id="6693" name="Picture 9">
          <a:extLst>
            <a:ext uri="{FF2B5EF4-FFF2-40B4-BE49-F238E27FC236}">
              <a16:creationId xmlns:a16="http://schemas.microsoft.com/office/drawing/2014/main" id="{992139E4-5D0A-40C1-5AB6-DE050E9A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182880</xdr:colOff>
      <xdr:row>2</xdr:row>
      <xdr:rowOff>167640</xdr:rowOff>
    </xdr:to>
    <xdr:pic>
      <xdr:nvPicPr>
        <xdr:cNvPr id="6694" name="Picture 10">
          <a:extLst>
            <a:ext uri="{FF2B5EF4-FFF2-40B4-BE49-F238E27FC236}">
              <a16:creationId xmlns:a16="http://schemas.microsoft.com/office/drawing/2014/main" id="{C520CFCD-AABB-0F84-7693-85188823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922020</xdr:colOff>
      <xdr:row>0</xdr:row>
      <xdr:rowOff>0</xdr:rowOff>
    </xdr:from>
    <xdr:to>
      <xdr:col>7</xdr:col>
      <xdr:colOff>121920</xdr:colOff>
      <xdr:row>2</xdr:row>
      <xdr:rowOff>167640</xdr:rowOff>
    </xdr:to>
    <xdr:pic>
      <xdr:nvPicPr>
        <xdr:cNvPr id="13338" name="Picture 2">
          <a:extLst>
            <a:ext uri="{FF2B5EF4-FFF2-40B4-BE49-F238E27FC236}">
              <a16:creationId xmlns:a16="http://schemas.microsoft.com/office/drawing/2014/main" id="{137A807C-F631-6B85-34D0-502908C5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121920</xdr:colOff>
      <xdr:row>2</xdr:row>
      <xdr:rowOff>167640</xdr:rowOff>
    </xdr:to>
    <xdr:pic>
      <xdr:nvPicPr>
        <xdr:cNvPr id="13339" name="Picture 7">
          <a:extLst>
            <a:ext uri="{FF2B5EF4-FFF2-40B4-BE49-F238E27FC236}">
              <a16:creationId xmlns:a16="http://schemas.microsoft.com/office/drawing/2014/main" id="{11955FD7-1114-5BC5-CEC3-A2C9BD7B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121920</xdr:colOff>
      <xdr:row>2</xdr:row>
      <xdr:rowOff>167640</xdr:rowOff>
    </xdr:to>
    <xdr:pic>
      <xdr:nvPicPr>
        <xdr:cNvPr id="13340" name="Picture 8">
          <a:extLst>
            <a:ext uri="{FF2B5EF4-FFF2-40B4-BE49-F238E27FC236}">
              <a16:creationId xmlns:a16="http://schemas.microsoft.com/office/drawing/2014/main" id="{9295C1C4-1630-E0CE-3546-C3C2A972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121920</xdr:colOff>
      <xdr:row>2</xdr:row>
      <xdr:rowOff>167640</xdr:rowOff>
    </xdr:to>
    <xdr:pic>
      <xdr:nvPicPr>
        <xdr:cNvPr id="13341" name="Picture 9">
          <a:extLst>
            <a:ext uri="{FF2B5EF4-FFF2-40B4-BE49-F238E27FC236}">
              <a16:creationId xmlns:a16="http://schemas.microsoft.com/office/drawing/2014/main" id="{5546846E-1FF8-C5C6-D889-5E93DFCA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922020</xdr:colOff>
      <xdr:row>0</xdr:row>
      <xdr:rowOff>0</xdr:rowOff>
    </xdr:from>
    <xdr:to>
      <xdr:col>7</xdr:col>
      <xdr:colOff>121920</xdr:colOff>
      <xdr:row>2</xdr:row>
      <xdr:rowOff>167640</xdr:rowOff>
    </xdr:to>
    <xdr:pic>
      <xdr:nvPicPr>
        <xdr:cNvPr id="13342" name="Picture 10">
          <a:extLst>
            <a:ext uri="{FF2B5EF4-FFF2-40B4-BE49-F238E27FC236}">
              <a16:creationId xmlns:a16="http://schemas.microsoft.com/office/drawing/2014/main" id="{F35FC202-9886-A235-600E-7828D7F8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140" y="0"/>
          <a:ext cx="17830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K34"/>
  <sheetViews>
    <sheetView zoomScaleNormal="100" workbookViewId="0">
      <selection activeCell="A26" sqref="A26"/>
    </sheetView>
  </sheetViews>
  <sheetFormatPr defaultRowHeight="14.4" x14ac:dyDescent="0.3"/>
  <cols>
    <col min="1" max="1" width="5.109375" style="15" customWidth="1"/>
    <col min="2" max="2" width="24.44140625" customWidth="1"/>
    <col min="3" max="3" width="16.44140625" customWidth="1"/>
    <col min="4" max="4" width="5.88671875" style="2" customWidth="1"/>
    <col min="5" max="5" width="21.44140625" customWidth="1"/>
    <col min="6" max="7" width="6.6640625" customWidth="1"/>
    <col min="8" max="8" width="6.6640625" style="15" customWidth="1"/>
    <col min="9" max="9" width="7.33203125" customWidth="1"/>
    <col min="10" max="10" width="4.5546875" customWidth="1"/>
    <col min="11" max="11" width="14" customWidth="1"/>
    <col min="12" max="12" width="5.88671875" customWidth="1"/>
  </cols>
  <sheetData>
    <row r="1" spans="1:11" x14ac:dyDescent="0.3">
      <c r="A1" s="145" t="s">
        <v>36</v>
      </c>
      <c r="B1" s="145"/>
      <c r="C1" s="145"/>
      <c r="D1" s="145"/>
      <c r="E1" s="145"/>
      <c r="F1" s="145"/>
      <c r="G1" s="145"/>
      <c r="H1" s="145"/>
      <c r="I1" s="145"/>
    </row>
    <row r="2" spans="1:11" x14ac:dyDescent="0.3">
      <c r="A2" s="146" t="s">
        <v>225</v>
      </c>
      <c r="B2" s="145"/>
      <c r="C2" s="145"/>
      <c r="D2" s="145"/>
      <c r="E2" s="145"/>
      <c r="F2" s="145"/>
      <c r="G2" s="145"/>
      <c r="H2" s="145"/>
      <c r="I2" s="145"/>
      <c r="K2" s="9"/>
    </row>
    <row r="3" spans="1:11" x14ac:dyDescent="0.3">
      <c r="C3" s="9"/>
      <c r="D3"/>
      <c r="H3"/>
    </row>
    <row r="4" spans="1:11" ht="15" thickBot="1" x14ac:dyDescent="0.35">
      <c r="C4" s="9"/>
      <c r="D4"/>
      <c r="H4"/>
    </row>
    <row r="5" spans="1:11" ht="21.75" customHeight="1" x14ac:dyDescent="0.3">
      <c r="A5" s="29"/>
      <c r="B5" s="92" t="s">
        <v>39</v>
      </c>
      <c r="C5" s="31"/>
      <c r="D5" s="13"/>
      <c r="E5" s="25" t="s">
        <v>37</v>
      </c>
      <c r="F5" s="22" t="s">
        <v>32</v>
      </c>
      <c r="G5" s="22" t="s">
        <v>33</v>
      </c>
      <c r="H5" s="22" t="s">
        <v>34</v>
      </c>
      <c r="I5" s="23" t="s">
        <v>35</v>
      </c>
      <c r="K5" s="97" t="s">
        <v>182</v>
      </c>
    </row>
    <row r="6" spans="1:11" x14ac:dyDescent="0.3">
      <c r="A6" s="17">
        <v>1</v>
      </c>
      <c r="B6" s="98" t="s">
        <v>114</v>
      </c>
      <c r="C6" s="5" t="s">
        <v>115</v>
      </c>
      <c r="D6" s="99"/>
      <c r="E6" s="106" t="s">
        <v>113</v>
      </c>
      <c r="F6" s="20">
        <v>8.4</v>
      </c>
      <c r="G6" s="20">
        <v>10</v>
      </c>
      <c r="H6" s="20">
        <f>SUM(F6:G6)</f>
        <v>18.399999999999999</v>
      </c>
      <c r="I6" s="6" t="s">
        <v>188</v>
      </c>
      <c r="K6" t="s">
        <v>183</v>
      </c>
    </row>
    <row r="7" spans="1:11" ht="15" customHeight="1" x14ac:dyDescent="0.3">
      <c r="A7" s="17">
        <v>2</v>
      </c>
      <c r="B7" s="98" t="s">
        <v>11</v>
      </c>
      <c r="C7" s="5" t="s">
        <v>142</v>
      </c>
      <c r="D7" s="99"/>
      <c r="E7" s="106" t="s">
        <v>141</v>
      </c>
      <c r="F7" s="20">
        <v>7.9</v>
      </c>
      <c r="G7" s="20">
        <v>9.9</v>
      </c>
      <c r="H7" s="20">
        <f>SUM(F7:G7)</f>
        <v>17.8</v>
      </c>
      <c r="I7" s="6" t="s">
        <v>185</v>
      </c>
    </row>
    <row r="8" spans="1:11" ht="15" customHeight="1" x14ac:dyDescent="0.3">
      <c r="A8" s="24">
        <v>3</v>
      </c>
      <c r="B8" s="107" t="s">
        <v>210</v>
      </c>
      <c r="C8" s="108" t="s">
        <v>283</v>
      </c>
      <c r="D8" s="109"/>
      <c r="E8" s="121" t="s">
        <v>281</v>
      </c>
      <c r="F8" s="113">
        <v>7.95</v>
      </c>
      <c r="G8" s="113">
        <v>9.8000000000000007</v>
      </c>
      <c r="H8" s="20">
        <f>SUM(F8:G8)</f>
        <v>17.75</v>
      </c>
      <c r="I8" s="6" t="s">
        <v>189</v>
      </c>
    </row>
    <row r="9" spans="1:11" ht="15" thickBot="1" x14ac:dyDescent="0.35">
      <c r="A9" s="18">
        <v>4</v>
      </c>
      <c r="B9" s="14" t="s">
        <v>284</v>
      </c>
      <c r="C9" s="11" t="s">
        <v>283</v>
      </c>
      <c r="D9" s="7"/>
      <c r="E9" s="121" t="s">
        <v>281</v>
      </c>
      <c r="F9" s="21">
        <v>7.9</v>
      </c>
      <c r="G9" s="21">
        <v>9.8000000000000007</v>
      </c>
      <c r="H9" s="20">
        <f>SUM(F9:G9)</f>
        <v>17.700000000000003</v>
      </c>
      <c r="I9" s="6" t="s">
        <v>190</v>
      </c>
      <c r="K9" s="97" t="s">
        <v>184</v>
      </c>
    </row>
    <row r="10" spans="1:11" x14ac:dyDescent="0.3">
      <c r="A10" s="89"/>
      <c r="B10" s="90" t="s">
        <v>38</v>
      </c>
      <c r="C10" s="91"/>
      <c r="D10" s="13"/>
      <c r="E10" s="25" t="s">
        <v>37</v>
      </c>
      <c r="F10" s="22" t="s">
        <v>32</v>
      </c>
      <c r="G10" s="22" t="s">
        <v>33</v>
      </c>
      <c r="H10" s="22" t="s">
        <v>34</v>
      </c>
      <c r="I10" s="23" t="s">
        <v>35</v>
      </c>
      <c r="K10">
        <v>10.7</v>
      </c>
    </row>
    <row r="11" spans="1:11" x14ac:dyDescent="0.3">
      <c r="A11" s="17">
        <v>5</v>
      </c>
      <c r="B11" s="98" t="s">
        <v>162</v>
      </c>
      <c r="C11" s="5" t="s">
        <v>180</v>
      </c>
      <c r="D11" s="99"/>
      <c r="E11" s="3" t="s">
        <v>169</v>
      </c>
      <c r="F11" s="20">
        <v>8.8000000000000007</v>
      </c>
      <c r="G11" s="20">
        <v>10.1</v>
      </c>
      <c r="H11" s="20">
        <f>SUM(F11:G11)</f>
        <v>18.899999999999999</v>
      </c>
      <c r="I11" s="6" t="s">
        <v>188</v>
      </c>
    </row>
    <row r="12" spans="1:11" ht="15" customHeight="1" x14ac:dyDescent="0.3">
      <c r="A12" s="17">
        <v>6</v>
      </c>
      <c r="B12" s="98" t="s">
        <v>200</v>
      </c>
      <c r="C12" s="5" t="s">
        <v>181</v>
      </c>
      <c r="D12" s="99"/>
      <c r="E12" s="3" t="s">
        <v>169</v>
      </c>
      <c r="F12" s="20">
        <v>8.75</v>
      </c>
      <c r="G12" s="20">
        <v>10</v>
      </c>
      <c r="H12" s="20">
        <f>SUM(F12:G12)</f>
        <v>18.75</v>
      </c>
      <c r="I12" s="6" t="s">
        <v>185</v>
      </c>
    </row>
    <row r="13" spans="1:11" x14ac:dyDescent="0.3">
      <c r="A13" s="17">
        <v>7</v>
      </c>
      <c r="B13" s="98" t="s">
        <v>139</v>
      </c>
      <c r="C13" s="5" t="s">
        <v>140</v>
      </c>
      <c r="D13" s="99"/>
      <c r="E13" s="3" t="s">
        <v>141</v>
      </c>
      <c r="F13" s="20">
        <v>8.3000000000000007</v>
      </c>
      <c r="G13" s="20">
        <v>9.9</v>
      </c>
      <c r="H13" s="20">
        <f>SUM(F13:G13)</f>
        <v>18.200000000000003</v>
      </c>
      <c r="I13" s="6" t="s">
        <v>189</v>
      </c>
    </row>
    <row r="14" spans="1:11" x14ac:dyDescent="0.3">
      <c r="A14" s="24">
        <v>8</v>
      </c>
      <c r="B14" s="107" t="s">
        <v>285</v>
      </c>
      <c r="C14" s="108" t="s">
        <v>286</v>
      </c>
      <c r="D14" s="109"/>
      <c r="E14" s="110" t="s">
        <v>281</v>
      </c>
      <c r="F14" s="113">
        <v>8.3000000000000007</v>
      </c>
      <c r="G14" s="113">
        <v>9.8000000000000007</v>
      </c>
      <c r="H14" s="20">
        <f>SUM(F14:G14)</f>
        <v>18.100000000000001</v>
      </c>
      <c r="I14" s="6" t="s">
        <v>190</v>
      </c>
    </row>
    <row r="15" spans="1:11" ht="15" thickBot="1" x14ac:dyDescent="0.35">
      <c r="A15" s="93">
        <v>9</v>
      </c>
      <c r="B15" s="124" t="s">
        <v>223</v>
      </c>
      <c r="C15" s="124" t="s">
        <v>19</v>
      </c>
      <c r="D15" s="94"/>
      <c r="E15" s="124" t="s">
        <v>282</v>
      </c>
      <c r="F15" s="21">
        <v>8.4</v>
      </c>
      <c r="G15" s="21">
        <v>9.6999999999999993</v>
      </c>
      <c r="H15" s="20">
        <f>SUM(F15:G15)</f>
        <v>18.100000000000001</v>
      </c>
      <c r="I15" s="6" t="s">
        <v>191</v>
      </c>
    </row>
    <row r="16" spans="1:11" s="12" customFormat="1" x14ac:dyDescent="0.3">
      <c r="A16" s="26"/>
      <c r="B16" s="88" t="s">
        <v>195</v>
      </c>
      <c r="C16" s="28"/>
      <c r="D16" s="13"/>
      <c r="E16" s="25" t="s">
        <v>37</v>
      </c>
      <c r="F16" s="22" t="s">
        <v>32</v>
      </c>
      <c r="G16" s="22" t="s">
        <v>33</v>
      </c>
      <c r="H16" s="22" t="s">
        <v>34</v>
      </c>
      <c r="I16" s="23" t="s">
        <v>35</v>
      </c>
    </row>
    <row r="17" spans="1:9" x14ac:dyDescent="0.3">
      <c r="A17" s="17">
        <v>10</v>
      </c>
      <c r="B17" s="5" t="s">
        <v>116</v>
      </c>
      <c r="C17" s="5" t="s">
        <v>115</v>
      </c>
      <c r="D17" s="99"/>
      <c r="E17" s="3" t="s">
        <v>113</v>
      </c>
      <c r="F17" s="20">
        <v>8.5</v>
      </c>
      <c r="G17" s="20">
        <v>9.9</v>
      </c>
      <c r="H17" s="20">
        <f t="shared" ref="H17:H26" si="0">SUM(F17:G17)</f>
        <v>18.399999999999999</v>
      </c>
      <c r="I17" s="6" t="s">
        <v>188</v>
      </c>
    </row>
    <row r="18" spans="1:9" ht="15" customHeight="1" x14ac:dyDescent="0.3">
      <c r="A18" s="17">
        <v>11</v>
      </c>
      <c r="B18" s="5" t="s">
        <v>29</v>
      </c>
      <c r="C18" s="5" t="s">
        <v>144</v>
      </c>
      <c r="D18" s="99"/>
      <c r="E18" s="104" t="s">
        <v>141</v>
      </c>
      <c r="F18" s="20">
        <v>8</v>
      </c>
      <c r="G18" s="20">
        <v>9.6999999999999993</v>
      </c>
      <c r="H18" s="20">
        <f t="shared" si="0"/>
        <v>17.7</v>
      </c>
      <c r="I18" s="6" t="s">
        <v>185</v>
      </c>
    </row>
    <row r="19" spans="1:9" ht="15" customHeight="1" x14ac:dyDescent="0.3">
      <c r="A19" s="17">
        <v>12</v>
      </c>
      <c r="B19" s="98" t="s">
        <v>20</v>
      </c>
      <c r="C19" s="5" t="s">
        <v>143</v>
      </c>
      <c r="D19" s="102"/>
      <c r="E19" s="103" t="s">
        <v>141</v>
      </c>
      <c r="F19" s="20">
        <v>7.9</v>
      </c>
      <c r="G19" s="20">
        <v>9.6999999999999993</v>
      </c>
      <c r="H19" s="20">
        <f t="shared" si="0"/>
        <v>17.600000000000001</v>
      </c>
      <c r="I19" s="6" t="s">
        <v>189</v>
      </c>
    </row>
    <row r="20" spans="1:9" ht="15" customHeight="1" x14ac:dyDescent="0.3">
      <c r="A20" s="17">
        <v>13</v>
      </c>
      <c r="B20" s="98" t="s">
        <v>206</v>
      </c>
      <c r="C20" s="5" t="s">
        <v>207</v>
      </c>
      <c r="D20" s="102"/>
      <c r="E20" s="110" t="s">
        <v>169</v>
      </c>
      <c r="F20" s="20">
        <v>8</v>
      </c>
      <c r="G20" s="20">
        <v>9.6</v>
      </c>
      <c r="H20" s="20">
        <f t="shared" si="0"/>
        <v>17.600000000000001</v>
      </c>
      <c r="I20" s="6" t="s">
        <v>189</v>
      </c>
    </row>
    <row r="21" spans="1:9" ht="15" customHeight="1" x14ac:dyDescent="0.3">
      <c r="A21" s="17">
        <v>14</v>
      </c>
      <c r="B21" s="98" t="s">
        <v>201</v>
      </c>
      <c r="C21" s="5" t="s">
        <v>202</v>
      </c>
      <c r="D21" s="99"/>
      <c r="E21" s="110" t="s">
        <v>169</v>
      </c>
      <c r="F21" s="20">
        <v>7.8</v>
      </c>
      <c r="G21" s="20">
        <v>9.6</v>
      </c>
      <c r="H21" s="20">
        <f t="shared" si="0"/>
        <v>17.399999999999999</v>
      </c>
      <c r="I21" s="6" t="s">
        <v>190</v>
      </c>
    </row>
    <row r="22" spans="1:9" ht="15" customHeight="1" x14ac:dyDescent="0.3">
      <c r="A22" s="17">
        <v>15</v>
      </c>
      <c r="B22" s="98" t="s">
        <v>203</v>
      </c>
      <c r="C22" s="5" t="s">
        <v>199</v>
      </c>
      <c r="D22" s="99"/>
      <c r="E22" s="110" t="s">
        <v>169</v>
      </c>
      <c r="F22" s="20">
        <v>7.75</v>
      </c>
      <c r="G22" s="20">
        <v>9.6</v>
      </c>
      <c r="H22" s="20">
        <f t="shared" si="0"/>
        <v>17.350000000000001</v>
      </c>
      <c r="I22" s="6" t="s">
        <v>191</v>
      </c>
    </row>
    <row r="23" spans="1:9" ht="15" customHeight="1" x14ac:dyDescent="0.3">
      <c r="A23" s="17">
        <v>16</v>
      </c>
      <c r="B23" s="98" t="s">
        <v>204</v>
      </c>
      <c r="C23" s="5" t="s">
        <v>205</v>
      </c>
      <c r="D23" s="99"/>
      <c r="E23" s="104" t="s">
        <v>169</v>
      </c>
      <c r="F23" s="20">
        <v>7.65</v>
      </c>
      <c r="G23" s="20">
        <v>9.6999999999999993</v>
      </c>
      <c r="H23" s="20">
        <f t="shared" si="0"/>
        <v>17.350000000000001</v>
      </c>
      <c r="I23" s="6" t="s">
        <v>191</v>
      </c>
    </row>
    <row r="24" spans="1:9" ht="15" customHeight="1" x14ac:dyDescent="0.3">
      <c r="A24" s="17">
        <v>17</v>
      </c>
      <c r="B24" s="98" t="s">
        <v>162</v>
      </c>
      <c r="C24" s="5" t="s">
        <v>180</v>
      </c>
      <c r="D24" s="99"/>
      <c r="E24" s="3" t="s">
        <v>169</v>
      </c>
      <c r="F24" s="20">
        <v>7.7</v>
      </c>
      <c r="G24" s="20">
        <v>9.6</v>
      </c>
      <c r="H24" s="20">
        <f t="shared" si="0"/>
        <v>17.3</v>
      </c>
      <c r="I24" s="6" t="s">
        <v>192</v>
      </c>
    </row>
    <row r="25" spans="1:9" x14ac:dyDescent="0.3">
      <c r="A25" s="125">
        <v>18</v>
      </c>
      <c r="B25" s="112" t="s">
        <v>287</v>
      </c>
      <c r="C25" s="112" t="s">
        <v>288</v>
      </c>
      <c r="D25" s="1"/>
      <c r="E25" s="112" t="s">
        <v>282</v>
      </c>
      <c r="F25" s="20">
        <v>7.65</v>
      </c>
      <c r="G25" s="20">
        <v>9.6</v>
      </c>
      <c r="H25" s="20">
        <f t="shared" si="0"/>
        <v>17.25</v>
      </c>
      <c r="I25" s="6" t="s">
        <v>193</v>
      </c>
    </row>
    <row r="26" spans="1:9" x14ac:dyDescent="0.3">
      <c r="A26" s="125">
        <v>19</v>
      </c>
      <c r="B26" s="112" t="s">
        <v>289</v>
      </c>
      <c r="C26" s="112" t="s">
        <v>290</v>
      </c>
      <c r="D26" s="1"/>
      <c r="E26" s="112" t="s">
        <v>282</v>
      </c>
      <c r="F26" s="20">
        <v>7.6</v>
      </c>
      <c r="G26" s="20">
        <v>9.5</v>
      </c>
      <c r="H26" s="20">
        <f t="shared" si="0"/>
        <v>17.100000000000001</v>
      </c>
      <c r="I26" s="6" t="s">
        <v>194</v>
      </c>
    </row>
    <row r="34" ht="15" customHeight="1" x14ac:dyDescent="0.3"/>
  </sheetData>
  <mergeCells count="2">
    <mergeCell ref="A1:I1"/>
    <mergeCell ref="A2:I2"/>
  </mergeCells>
  <phoneticPr fontId="1" type="noConversion"/>
  <printOptions horizontalCentered="1"/>
  <pageMargins left="0.70866141732283472" right="0.70866141732283472" top="0.74803149606299213" bottom="0.62992125984251968" header="0.31496062992125984" footer="0.31496062992125984"/>
  <pageSetup paperSize="9" scale="8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L27"/>
  <sheetViews>
    <sheetView zoomScaleNormal="100" workbookViewId="0">
      <selection activeCell="A25" sqref="A25"/>
    </sheetView>
  </sheetViews>
  <sheetFormatPr defaultRowHeight="14.4" x14ac:dyDescent="0.3"/>
  <cols>
    <col min="1" max="1" width="6.44140625" customWidth="1"/>
    <col min="2" max="2" width="13.44140625" customWidth="1"/>
    <col min="3" max="3" width="20" customWidth="1"/>
    <col min="4" max="4" width="6.88671875" customWidth="1"/>
    <col min="5" max="5" width="20.5546875" customWidth="1"/>
    <col min="6" max="7" width="6.6640625" customWidth="1"/>
    <col min="8" max="8" width="6.6640625" style="15" customWidth="1"/>
    <col min="9" max="9" width="7.33203125" customWidth="1"/>
    <col min="10" max="10" width="5.44140625" customWidth="1"/>
    <col min="11" max="11" width="14.44140625" customWidth="1"/>
    <col min="12" max="12" width="5.109375" style="2" customWidth="1"/>
  </cols>
  <sheetData>
    <row r="1" spans="1:12" x14ac:dyDescent="0.3">
      <c r="A1" s="145" t="s">
        <v>36</v>
      </c>
      <c r="B1" s="145"/>
      <c r="C1" s="145"/>
      <c r="D1" s="145"/>
      <c r="E1" s="145"/>
      <c r="F1" s="145"/>
      <c r="G1" s="145"/>
      <c r="H1" s="145"/>
      <c r="I1" s="145"/>
      <c r="L1"/>
    </row>
    <row r="2" spans="1:12" x14ac:dyDescent="0.3">
      <c r="A2" s="146" t="s">
        <v>225</v>
      </c>
      <c r="B2" s="145"/>
      <c r="C2" s="145"/>
      <c r="D2" s="145"/>
      <c r="E2" s="145"/>
      <c r="F2" s="145"/>
      <c r="G2" s="145"/>
      <c r="H2" s="145"/>
      <c r="I2" s="145"/>
      <c r="K2" s="9"/>
      <c r="L2"/>
    </row>
    <row r="3" spans="1:12" x14ac:dyDescent="0.3">
      <c r="A3" s="15"/>
      <c r="C3" s="9"/>
      <c r="H3"/>
      <c r="K3" s="9"/>
      <c r="L3"/>
    </row>
    <row r="4" spans="1:12" ht="15" thickBot="1" x14ac:dyDescent="0.35">
      <c r="A4" s="15"/>
      <c r="C4" s="9"/>
      <c r="H4"/>
    </row>
    <row r="5" spans="1:12" ht="15.75" customHeight="1" x14ac:dyDescent="0.3">
      <c r="A5" s="26"/>
      <c r="B5" s="27" t="s">
        <v>40</v>
      </c>
      <c r="C5" s="28"/>
      <c r="D5" s="13"/>
      <c r="E5" s="25" t="s">
        <v>37</v>
      </c>
      <c r="F5" s="22" t="s">
        <v>32</v>
      </c>
      <c r="G5" s="22" t="s">
        <v>33</v>
      </c>
      <c r="H5" s="22" t="s">
        <v>34</v>
      </c>
      <c r="I5" s="23" t="s">
        <v>35</v>
      </c>
      <c r="K5" s="97" t="s">
        <v>182</v>
      </c>
    </row>
    <row r="6" spans="1:12" x14ac:dyDescent="0.3">
      <c r="A6" s="17">
        <v>20</v>
      </c>
      <c r="B6" s="98" t="s">
        <v>165</v>
      </c>
      <c r="C6" s="5" t="s">
        <v>166</v>
      </c>
      <c r="D6" s="99"/>
      <c r="E6" s="106" t="s">
        <v>161</v>
      </c>
      <c r="F6" s="20">
        <v>7.3</v>
      </c>
      <c r="G6" s="20">
        <v>10.8</v>
      </c>
      <c r="H6" s="20">
        <f>SUM(F6:G6)</f>
        <v>18.100000000000001</v>
      </c>
      <c r="I6" s="6" t="s">
        <v>188</v>
      </c>
      <c r="K6" t="s">
        <v>183</v>
      </c>
    </row>
    <row r="7" spans="1:12" x14ac:dyDescent="0.3">
      <c r="A7" s="24">
        <v>21</v>
      </c>
      <c r="B7" s="107" t="s">
        <v>210</v>
      </c>
      <c r="C7" s="108" t="s">
        <v>211</v>
      </c>
      <c r="D7" s="109"/>
      <c r="E7" s="121" t="s">
        <v>212</v>
      </c>
      <c r="F7" s="113">
        <v>7.3</v>
      </c>
      <c r="G7" s="113">
        <v>10.7</v>
      </c>
      <c r="H7" s="20">
        <f>SUM(F7:G7)</f>
        <v>18</v>
      </c>
      <c r="I7" s="114" t="s">
        <v>185</v>
      </c>
    </row>
    <row r="8" spans="1:12" ht="15" thickBot="1" x14ac:dyDescent="0.35">
      <c r="A8" s="18"/>
      <c r="B8" s="14"/>
      <c r="C8" s="11"/>
      <c r="D8" s="7"/>
      <c r="E8" s="16"/>
      <c r="F8" s="21"/>
      <c r="G8" s="21"/>
      <c r="H8" s="21"/>
      <c r="I8" s="8"/>
    </row>
    <row r="9" spans="1:12" x14ac:dyDescent="0.3">
      <c r="A9" s="85"/>
      <c r="B9" s="86" t="s">
        <v>41</v>
      </c>
      <c r="C9" s="87"/>
      <c r="D9" s="13"/>
      <c r="E9" s="25" t="s">
        <v>37</v>
      </c>
      <c r="F9" s="22" t="s">
        <v>32</v>
      </c>
      <c r="G9" s="22" t="s">
        <v>33</v>
      </c>
      <c r="H9" s="22" t="s">
        <v>34</v>
      </c>
      <c r="I9" s="23" t="s">
        <v>35</v>
      </c>
      <c r="K9" s="97" t="s">
        <v>184</v>
      </c>
    </row>
    <row r="10" spans="1:12" x14ac:dyDescent="0.3">
      <c r="A10" s="17">
        <v>22</v>
      </c>
      <c r="B10" s="98" t="s">
        <v>208</v>
      </c>
      <c r="C10" s="5" t="s">
        <v>19</v>
      </c>
      <c r="D10" s="99"/>
      <c r="E10" s="112" t="s">
        <v>169</v>
      </c>
      <c r="F10" s="20">
        <v>8.65</v>
      </c>
      <c r="G10" s="20">
        <v>10.9</v>
      </c>
      <c r="H10" s="20">
        <f t="shared" ref="H10:H16" si="0">SUM(F10:G10)</f>
        <v>19.55</v>
      </c>
      <c r="I10" s="6" t="s">
        <v>188</v>
      </c>
      <c r="K10">
        <v>11.2</v>
      </c>
    </row>
    <row r="11" spans="1:12" x14ac:dyDescent="0.3">
      <c r="A11" s="17">
        <v>23</v>
      </c>
      <c r="B11" s="111" t="s">
        <v>172</v>
      </c>
      <c r="C11" s="112" t="s">
        <v>173</v>
      </c>
      <c r="D11" s="112"/>
      <c r="E11" s="112" t="s">
        <v>169</v>
      </c>
      <c r="F11" s="20">
        <v>8.5</v>
      </c>
      <c r="G11" s="20">
        <v>11</v>
      </c>
      <c r="H11" s="20">
        <f t="shared" si="0"/>
        <v>19.5</v>
      </c>
      <c r="I11" s="6" t="s">
        <v>185</v>
      </c>
    </row>
    <row r="12" spans="1:12" x14ac:dyDescent="0.3">
      <c r="A12" s="17">
        <v>24</v>
      </c>
      <c r="B12" s="111" t="s">
        <v>230</v>
      </c>
      <c r="C12" s="112" t="s">
        <v>291</v>
      </c>
      <c r="D12" s="112"/>
      <c r="E12" s="112" t="s">
        <v>282</v>
      </c>
      <c r="F12" s="20">
        <v>8.4499999999999993</v>
      </c>
      <c r="G12" s="20">
        <v>11</v>
      </c>
      <c r="H12" s="20">
        <f t="shared" si="0"/>
        <v>19.45</v>
      </c>
      <c r="I12" s="6" t="s">
        <v>189</v>
      </c>
    </row>
    <row r="13" spans="1:12" ht="15.75" customHeight="1" x14ac:dyDescent="0.3">
      <c r="A13" s="17">
        <v>25</v>
      </c>
      <c r="B13" s="98" t="s">
        <v>3</v>
      </c>
      <c r="C13" s="5" t="s">
        <v>146</v>
      </c>
      <c r="D13" s="99"/>
      <c r="E13" s="3" t="s">
        <v>141</v>
      </c>
      <c r="F13" s="20">
        <v>8.1999999999999993</v>
      </c>
      <c r="G13" s="20">
        <v>10.9</v>
      </c>
      <c r="H13" s="20">
        <f t="shared" si="0"/>
        <v>19.100000000000001</v>
      </c>
      <c r="I13" s="6" t="s">
        <v>190</v>
      </c>
    </row>
    <row r="14" spans="1:12" ht="15.75" customHeight="1" x14ac:dyDescent="0.3">
      <c r="A14" s="17">
        <v>26</v>
      </c>
      <c r="B14" s="98" t="s">
        <v>292</v>
      </c>
      <c r="C14" s="5" t="s">
        <v>293</v>
      </c>
      <c r="D14" s="99"/>
      <c r="E14" s="3" t="s">
        <v>282</v>
      </c>
      <c r="F14" s="20">
        <v>8.3000000000000007</v>
      </c>
      <c r="G14" s="20">
        <v>10.8</v>
      </c>
      <c r="H14" s="20">
        <f t="shared" si="0"/>
        <v>19.100000000000001</v>
      </c>
      <c r="I14" s="6" t="s">
        <v>190</v>
      </c>
    </row>
    <row r="15" spans="1:12" ht="15" customHeight="1" x14ac:dyDescent="0.3">
      <c r="A15" s="17">
        <v>27</v>
      </c>
      <c r="B15" s="98" t="s">
        <v>68</v>
      </c>
      <c r="C15" s="5" t="s">
        <v>145</v>
      </c>
      <c r="D15" s="99"/>
      <c r="E15" s="3" t="s">
        <v>141</v>
      </c>
      <c r="F15" s="20">
        <v>8.1999999999999993</v>
      </c>
      <c r="G15" s="20">
        <v>10.7</v>
      </c>
      <c r="H15" s="20">
        <f t="shared" si="0"/>
        <v>18.899999999999999</v>
      </c>
      <c r="I15" s="6" t="s">
        <v>191</v>
      </c>
    </row>
    <row r="16" spans="1:12" ht="15" thickBot="1" x14ac:dyDescent="0.35">
      <c r="A16" s="17">
        <v>28</v>
      </c>
      <c r="B16" s="119" t="s">
        <v>213</v>
      </c>
      <c r="C16" s="120" t="s">
        <v>214</v>
      </c>
      <c r="D16" s="120"/>
      <c r="E16" s="120" t="s">
        <v>212</v>
      </c>
      <c r="F16" s="20">
        <v>8</v>
      </c>
      <c r="G16" s="20">
        <v>10.8</v>
      </c>
      <c r="H16" s="20">
        <f t="shared" si="0"/>
        <v>18.8</v>
      </c>
      <c r="I16" s="6" t="s">
        <v>192</v>
      </c>
    </row>
    <row r="17" spans="1:12" x14ac:dyDescent="0.3">
      <c r="A17" s="76"/>
      <c r="B17" s="77" t="s">
        <v>42</v>
      </c>
      <c r="C17" s="78"/>
      <c r="D17" s="13"/>
      <c r="E17" s="25" t="s">
        <v>37</v>
      </c>
      <c r="F17" s="22" t="s">
        <v>32</v>
      </c>
      <c r="G17" s="22" t="s">
        <v>33</v>
      </c>
      <c r="H17" s="22" t="s">
        <v>34</v>
      </c>
      <c r="I17" s="23" t="s">
        <v>35</v>
      </c>
    </row>
    <row r="18" spans="1:12" ht="15.6" x14ac:dyDescent="0.3">
      <c r="A18" s="17">
        <v>29</v>
      </c>
      <c r="B18" s="116" t="s">
        <v>147</v>
      </c>
      <c r="C18" s="116" t="s">
        <v>148</v>
      </c>
      <c r="D18" s="117"/>
      <c r="E18" s="118" t="s">
        <v>141</v>
      </c>
      <c r="F18" s="20">
        <v>8.8000000000000007</v>
      </c>
      <c r="G18" s="20">
        <v>10.8</v>
      </c>
      <c r="H18" s="20">
        <f>SUM(F18:G18)</f>
        <v>19.600000000000001</v>
      </c>
      <c r="I18" s="6" t="s">
        <v>188</v>
      </c>
    </row>
    <row r="19" spans="1:12" ht="15.6" x14ac:dyDescent="0.3">
      <c r="A19" s="17">
        <v>30</v>
      </c>
      <c r="B19" s="116" t="s">
        <v>294</v>
      </c>
      <c r="C19" s="116" t="s">
        <v>295</v>
      </c>
      <c r="D19" s="117"/>
      <c r="E19" s="118" t="s">
        <v>281</v>
      </c>
      <c r="F19" s="20">
        <v>8.8000000000000007</v>
      </c>
      <c r="G19" s="20">
        <v>10.7</v>
      </c>
      <c r="H19" s="20">
        <f>SUM(F19:G19)</f>
        <v>19.5</v>
      </c>
      <c r="I19" s="6" t="s">
        <v>185</v>
      </c>
    </row>
    <row r="20" spans="1:12" x14ac:dyDescent="0.3">
      <c r="A20" s="17">
        <v>31</v>
      </c>
      <c r="B20" s="5" t="s">
        <v>149</v>
      </c>
      <c r="C20" s="5" t="s">
        <v>9</v>
      </c>
      <c r="D20" s="102"/>
      <c r="E20" s="103" t="s">
        <v>141</v>
      </c>
      <c r="F20" s="20">
        <v>8.3000000000000007</v>
      </c>
      <c r="G20" s="20">
        <v>10.9</v>
      </c>
      <c r="H20" s="20">
        <f>SUM(F20:G20)</f>
        <v>19.200000000000003</v>
      </c>
      <c r="I20" s="6" t="s">
        <v>189</v>
      </c>
    </row>
    <row r="21" spans="1:12" ht="15" thickBot="1" x14ac:dyDescent="0.35">
      <c r="A21" s="17">
        <v>32</v>
      </c>
      <c r="B21" s="5" t="s">
        <v>30</v>
      </c>
      <c r="C21" s="5" t="s">
        <v>117</v>
      </c>
      <c r="D21" s="102"/>
      <c r="E21" s="103" t="s">
        <v>113</v>
      </c>
      <c r="F21" s="20">
        <v>8.1999999999999993</v>
      </c>
      <c r="G21" s="20">
        <v>10.9</v>
      </c>
      <c r="H21" s="20">
        <f>SUM(F21:G21)</f>
        <v>19.100000000000001</v>
      </c>
      <c r="I21" s="6" t="s">
        <v>190</v>
      </c>
    </row>
    <row r="22" spans="1:12" x14ac:dyDescent="0.3">
      <c r="A22" s="82"/>
      <c r="B22" s="83" t="s">
        <v>43</v>
      </c>
      <c r="C22" s="84"/>
      <c r="D22" s="13"/>
      <c r="E22" s="25" t="s">
        <v>37</v>
      </c>
      <c r="F22" s="22" t="s">
        <v>32</v>
      </c>
      <c r="G22" s="22" t="s">
        <v>33</v>
      </c>
      <c r="H22" s="22" t="s">
        <v>34</v>
      </c>
      <c r="I22" s="23" t="s">
        <v>35</v>
      </c>
      <c r="L22"/>
    </row>
    <row r="23" spans="1:12" x14ac:dyDescent="0.3">
      <c r="A23" s="17">
        <v>33</v>
      </c>
      <c r="B23" s="5" t="s">
        <v>118</v>
      </c>
      <c r="C23" s="5" t="s">
        <v>119</v>
      </c>
      <c r="D23" s="99"/>
      <c r="E23" s="3" t="s">
        <v>113</v>
      </c>
      <c r="F23" s="20">
        <v>8.3000000000000007</v>
      </c>
      <c r="G23" s="20">
        <v>11</v>
      </c>
      <c r="H23" s="20">
        <f>SUM(F23:G23)</f>
        <v>19.3</v>
      </c>
      <c r="I23" s="6" t="s">
        <v>188</v>
      </c>
      <c r="L23"/>
    </row>
    <row r="24" spans="1:12" x14ac:dyDescent="0.3">
      <c r="A24" s="17">
        <v>34</v>
      </c>
      <c r="B24" s="5" t="s">
        <v>70</v>
      </c>
      <c r="C24" s="5" t="s">
        <v>121</v>
      </c>
      <c r="D24" s="99"/>
      <c r="E24" s="3" t="s">
        <v>113</v>
      </c>
      <c r="F24" s="20">
        <v>8.25</v>
      </c>
      <c r="G24" s="20">
        <v>11</v>
      </c>
      <c r="H24" s="20">
        <f>SUM(F24:G24)</f>
        <v>19.25</v>
      </c>
      <c r="I24" s="6" t="s">
        <v>185</v>
      </c>
      <c r="L24"/>
    </row>
    <row r="25" spans="1:12" x14ac:dyDescent="0.3">
      <c r="A25" s="17">
        <v>35</v>
      </c>
      <c r="B25" s="5" t="s">
        <v>10</v>
      </c>
      <c r="C25" s="5" t="s">
        <v>164</v>
      </c>
      <c r="D25" s="99"/>
      <c r="E25" s="3" t="s">
        <v>161</v>
      </c>
      <c r="F25" s="20">
        <v>8</v>
      </c>
      <c r="G25" s="20">
        <v>10.9</v>
      </c>
      <c r="H25" s="20">
        <f>SUM(F25:G25)</f>
        <v>18.899999999999999</v>
      </c>
      <c r="I25" s="6" t="s">
        <v>189</v>
      </c>
      <c r="L25"/>
    </row>
    <row r="26" spans="1:12" x14ac:dyDescent="0.3">
      <c r="B26" s="2"/>
      <c r="H26"/>
      <c r="L26"/>
    </row>
    <row r="27" spans="1:12" x14ac:dyDescent="0.3">
      <c r="B27" s="2"/>
      <c r="H27"/>
      <c r="L27"/>
    </row>
  </sheetData>
  <mergeCells count="2">
    <mergeCell ref="A1:I1"/>
    <mergeCell ref="A2:I2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8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S34"/>
  <sheetViews>
    <sheetView zoomScaleNormal="100" workbookViewId="0">
      <selection activeCell="A36" sqref="A36"/>
    </sheetView>
  </sheetViews>
  <sheetFormatPr defaultRowHeight="14.4" x14ac:dyDescent="0.3"/>
  <cols>
    <col min="1" max="1" width="5.88671875" style="15" customWidth="1"/>
    <col min="2" max="2" width="13.88671875" customWidth="1"/>
    <col min="3" max="3" width="19.109375" customWidth="1"/>
    <col min="4" max="4" width="3.109375" customWidth="1"/>
    <col min="5" max="5" width="23.109375" customWidth="1"/>
    <col min="6" max="7" width="6.6640625" customWidth="1"/>
    <col min="8" max="8" width="6.6640625" style="15" customWidth="1"/>
    <col min="9" max="9" width="7.33203125" customWidth="1"/>
    <col min="10" max="10" width="4.6640625" customWidth="1"/>
    <col min="11" max="11" width="14.88671875" style="4" customWidth="1"/>
    <col min="12" max="12" width="3.6640625" customWidth="1"/>
    <col min="13" max="13" width="5.44140625" customWidth="1"/>
    <col min="14" max="14" width="5.44140625" style="15" customWidth="1"/>
    <col min="15" max="15" width="11.33203125" customWidth="1"/>
    <col min="16" max="16" width="18.33203125" customWidth="1"/>
    <col min="17" max="17" width="3.6640625" bestFit="1" customWidth="1"/>
    <col min="18" max="18" width="11.6640625" customWidth="1"/>
    <col min="19" max="19" width="5.6640625" style="2" customWidth="1"/>
  </cols>
  <sheetData>
    <row r="1" spans="1:19" x14ac:dyDescent="0.3">
      <c r="A1" s="145" t="s">
        <v>36</v>
      </c>
      <c r="B1" s="145"/>
      <c r="C1" s="145"/>
      <c r="D1" s="145"/>
      <c r="E1" s="145"/>
      <c r="F1" s="145"/>
      <c r="G1" s="145"/>
      <c r="H1" s="145"/>
      <c r="I1" s="145"/>
      <c r="K1"/>
      <c r="N1"/>
      <c r="S1"/>
    </row>
    <row r="2" spans="1:19" x14ac:dyDescent="0.3">
      <c r="A2" s="146" t="s">
        <v>225</v>
      </c>
      <c r="B2" s="145"/>
      <c r="C2" s="145"/>
      <c r="D2" s="145"/>
      <c r="E2" s="145"/>
      <c r="F2" s="145"/>
      <c r="G2" s="145"/>
      <c r="H2" s="145"/>
      <c r="I2" s="145"/>
      <c r="K2"/>
      <c r="L2" s="9"/>
      <c r="N2"/>
      <c r="S2"/>
    </row>
    <row r="3" spans="1:19" x14ac:dyDescent="0.3">
      <c r="C3" s="9"/>
      <c r="H3"/>
      <c r="K3" s="19"/>
    </row>
    <row r="4" spans="1:19" ht="15" thickBot="1" x14ac:dyDescent="0.35">
      <c r="C4" s="9"/>
      <c r="H4"/>
      <c r="K4" s="19"/>
    </row>
    <row r="5" spans="1:19" x14ac:dyDescent="0.3">
      <c r="A5" s="38"/>
      <c r="B5" s="75" t="s">
        <v>44</v>
      </c>
      <c r="C5" s="40"/>
      <c r="D5" s="13"/>
      <c r="E5" s="25" t="s">
        <v>37</v>
      </c>
      <c r="F5" s="22" t="s">
        <v>32</v>
      </c>
      <c r="G5" s="22" t="s">
        <v>33</v>
      </c>
      <c r="H5" s="22" t="s">
        <v>34</v>
      </c>
      <c r="I5" s="23" t="s">
        <v>35</v>
      </c>
      <c r="K5" s="97"/>
    </row>
    <row r="6" spans="1:19" x14ac:dyDescent="0.3">
      <c r="A6" s="17">
        <v>36</v>
      </c>
      <c r="B6" s="98" t="s">
        <v>21</v>
      </c>
      <c r="C6" s="5" t="s">
        <v>173</v>
      </c>
      <c r="D6" s="99"/>
      <c r="E6" s="106" t="s">
        <v>169</v>
      </c>
      <c r="F6" s="20">
        <v>9.4499999999999993</v>
      </c>
      <c r="G6" s="20">
        <v>10.9</v>
      </c>
      <c r="H6" s="20">
        <f>SUM(F6:G6)</f>
        <v>20.350000000000001</v>
      </c>
      <c r="I6" s="6" t="s">
        <v>188</v>
      </c>
      <c r="K6" s="97"/>
    </row>
    <row r="7" spans="1:19" ht="15.75" customHeight="1" x14ac:dyDescent="0.3">
      <c r="A7" s="17">
        <v>37</v>
      </c>
      <c r="B7" s="98" t="s">
        <v>26</v>
      </c>
      <c r="C7" s="5" t="s">
        <v>179</v>
      </c>
      <c r="D7" s="99"/>
      <c r="E7" s="106" t="s">
        <v>169</v>
      </c>
      <c r="F7" s="20">
        <v>9.1</v>
      </c>
      <c r="G7" s="20">
        <v>11.1</v>
      </c>
      <c r="H7" s="20">
        <f>SUM(F7:G7)</f>
        <v>20.2</v>
      </c>
      <c r="I7" s="6" t="s">
        <v>185</v>
      </c>
      <c r="K7"/>
    </row>
    <row r="8" spans="1:19" ht="15.75" customHeight="1" x14ac:dyDescent="0.3">
      <c r="A8" s="17">
        <v>38</v>
      </c>
      <c r="B8" s="98" t="s">
        <v>296</v>
      </c>
      <c r="C8" s="5" t="s">
        <v>291</v>
      </c>
      <c r="D8" s="99"/>
      <c r="E8" s="106" t="s">
        <v>281</v>
      </c>
      <c r="F8" s="20">
        <v>9.0500000000000007</v>
      </c>
      <c r="G8" s="20">
        <v>11</v>
      </c>
      <c r="H8" s="20">
        <f>SUM(F8:G8)</f>
        <v>20.05</v>
      </c>
      <c r="I8" s="6" t="s">
        <v>189</v>
      </c>
      <c r="K8"/>
    </row>
    <row r="9" spans="1:19" ht="15" thickBot="1" x14ac:dyDescent="0.35">
      <c r="A9" s="17">
        <v>39</v>
      </c>
      <c r="B9" s="98" t="s">
        <v>217</v>
      </c>
      <c r="C9" s="5" t="s">
        <v>218</v>
      </c>
      <c r="D9" s="99"/>
      <c r="E9" s="106" t="s">
        <v>216</v>
      </c>
      <c r="F9" s="20">
        <v>8.9499999999999993</v>
      </c>
      <c r="G9" s="20">
        <v>10.9</v>
      </c>
      <c r="H9" s="20">
        <f>SUM(F9:G9)</f>
        <v>19.850000000000001</v>
      </c>
      <c r="I9" s="115" t="s">
        <v>190</v>
      </c>
      <c r="K9" s="97"/>
    </row>
    <row r="10" spans="1:19" x14ac:dyDescent="0.3">
      <c r="A10" s="35"/>
      <c r="B10" s="36" t="s">
        <v>45</v>
      </c>
      <c r="C10" s="37"/>
      <c r="D10" s="13"/>
      <c r="E10" s="25" t="s">
        <v>37</v>
      </c>
      <c r="F10" s="22" t="s">
        <v>32</v>
      </c>
      <c r="G10" s="22" t="s">
        <v>33</v>
      </c>
      <c r="H10" s="22" t="s">
        <v>34</v>
      </c>
      <c r="I10" s="23" t="s">
        <v>35</v>
      </c>
    </row>
    <row r="11" spans="1:19" ht="15.75" customHeight="1" x14ac:dyDescent="0.3">
      <c r="A11" s="17">
        <v>40</v>
      </c>
      <c r="B11" s="98" t="s">
        <v>128</v>
      </c>
      <c r="C11" s="5" t="s">
        <v>129</v>
      </c>
      <c r="D11" s="99"/>
      <c r="E11" s="3" t="s">
        <v>113</v>
      </c>
      <c r="F11" s="20">
        <v>7.9</v>
      </c>
      <c r="G11" s="20">
        <v>10.7</v>
      </c>
      <c r="H11" s="20">
        <f>SUM(F11:G11)</f>
        <v>18.600000000000001</v>
      </c>
      <c r="I11" s="6" t="s">
        <v>188</v>
      </c>
      <c r="K11"/>
      <c r="N11"/>
      <c r="S11"/>
    </row>
    <row r="12" spans="1:19" x14ac:dyDescent="0.3">
      <c r="A12" s="17">
        <v>41</v>
      </c>
      <c r="B12" s="98" t="s">
        <v>126</v>
      </c>
      <c r="C12" s="5" t="s">
        <v>127</v>
      </c>
      <c r="D12" s="99"/>
      <c r="E12" s="3" t="s">
        <v>113</v>
      </c>
      <c r="F12" s="20">
        <v>7.75</v>
      </c>
      <c r="G12" s="20">
        <v>10.8</v>
      </c>
      <c r="H12" s="20">
        <f>SUM(F12:G12)</f>
        <v>18.55</v>
      </c>
      <c r="I12" s="6" t="s">
        <v>185</v>
      </c>
    </row>
    <row r="13" spans="1:19" ht="15" thickBot="1" x14ac:dyDescent="0.35">
      <c r="A13" s="17">
        <v>42</v>
      </c>
      <c r="B13" s="98" t="s">
        <v>28</v>
      </c>
      <c r="C13" s="5" t="s">
        <v>124</v>
      </c>
      <c r="D13" s="99"/>
      <c r="E13" s="3" t="s">
        <v>113</v>
      </c>
      <c r="F13" s="20">
        <v>7.7</v>
      </c>
      <c r="G13" s="20">
        <v>10.8</v>
      </c>
      <c r="H13" s="20">
        <f>SUM(F13:G13)</f>
        <v>18.5</v>
      </c>
      <c r="I13" s="6" t="s">
        <v>189</v>
      </c>
    </row>
    <row r="14" spans="1:19" x14ac:dyDescent="0.3">
      <c r="A14" s="44"/>
      <c r="B14" s="45" t="s">
        <v>46</v>
      </c>
      <c r="C14" s="46"/>
      <c r="D14" s="13"/>
      <c r="E14" s="25" t="s">
        <v>37</v>
      </c>
      <c r="F14" s="22" t="s">
        <v>32</v>
      </c>
      <c r="G14" s="22" t="s">
        <v>33</v>
      </c>
      <c r="H14" s="22" t="s">
        <v>34</v>
      </c>
      <c r="I14" s="23" t="s">
        <v>35</v>
      </c>
    </row>
    <row r="15" spans="1:19" ht="15.6" x14ac:dyDescent="0.3">
      <c r="A15" s="17">
        <v>43</v>
      </c>
      <c r="B15" s="116" t="s">
        <v>178</v>
      </c>
      <c r="C15" s="116" t="s">
        <v>163</v>
      </c>
      <c r="D15" s="117"/>
      <c r="E15" s="118" t="s">
        <v>169</v>
      </c>
      <c r="F15" s="20">
        <v>9.1</v>
      </c>
      <c r="G15" s="20">
        <v>11</v>
      </c>
      <c r="H15" s="20">
        <f t="shared" ref="H15:H20" si="0">SUM(F15:G15)</f>
        <v>20.100000000000001</v>
      </c>
      <c r="I15" s="6" t="s">
        <v>188</v>
      </c>
    </row>
    <row r="16" spans="1:19" ht="15.6" x14ac:dyDescent="0.3">
      <c r="A16" s="17">
        <v>44</v>
      </c>
      <c r="B16" s="116" t="s">
        <v>8</v>
      </c>
      <c r="C16" s="116" t="s">
        <v>280</v>
      </c>
      <c r="D16" s="117"/>
      <c r="E16" s="118" t="s">
        <v>169</v>
      </c>
      <c r="F16" s="20">
        <v>9.0500000000000007</v>
      </c>
      <c r="G16" s="20">
        <v>11</v>
      </c>
      <c r="H16" s="20">
        <f>SUM(F16:G16)</f>
        <v>20.05</v>
      </c>
      <c r="I16" s="115" t="s">
        <v>185</v>
      </c>
    </row>
    <row r="17" spans="1:9" x14ac:dyDescent="0.3">
      <c r="A17" s="17">
        <v>45</v>
      </c>
      <c r="B17" s="112" t="s">
        <v>209</v>
      </c>
      <c r="C17" s="112" t="s">
        <v>13</v>
      </c>
      <c r="D17" s="99"/>
      <c r="E17" s="3" t="s">
        <v>169</v>
      </c>
      <c r="F17" s="20">
        <v>9.1999999999999993</v>
      </c>
      <c r="G17" s="20">
        <v>10.8</v>
      </c>
      <c r="H17" s="20">
        <f>SUM(F17:G17)</f>
        <v>20</v>
      </c>
      <c r="I17" s="115" t="s">
        <v>189</v>
      </c>
    </row>
    <row r="18" spans="1:9" ht="17.25" customHeight="1" x14ac:dyDescent="0.3">
      <c r="A18" s="17">
        <v>46</v>
      </c>
      <c r="B18" s="116" t="s">
        <v>150</v>
      </c>
      <c r="C18" s="116" t="s">
        <v>151</v>
      </c>
      <c r="D18" s="117"/>
      <c r="E18" s="118" t="s">
        <v>141</v>
      </c>
      <c r="F18" s="20">
        <v>8.4499999999999993</v>
      </c>
      <c r="G18" s="20">
        <v>11.2</v>
      </c>
      <c r="H18" s="20">
        <f t="shared" si="0"/>
        <v>19.649999999999999</v>
      </c>
      <c r="I18" s="6" t="s">
        <v>190</v>
      </c>
    </row>
    <row r="19" spans="1:9" ht="17.25" customHeight="1" x14ac:dyDescent="0.3">
      <c r="A19" s="17">
        <v>47</v>
      </c>
      <c r="B19" s="116" t="s">
        <v>298</v>
      </c>
      <c r="C19" s="116" t="s">
        <v>299</v>
      </c>
      <c r="D19" s="117"/>
      <c r="E19" s="118" t="s">
        <v>297</v>
      </c>
      <c r="F19" s="20">
        <v>8.4</v>
      </c>
      <c r="G19" s="20">
        <v>11.1</v>
      </c>
      <c r="H19" s="20">
        <f t="shared" si="0"/>
        <v>19.5</v>
      </c>
      <c r="I19" s="6" t="s">
        <v>191</v>
      </c>
    </row>
    <row r="20" spans="1:9" ht="16.2" thickBot="1" x14ac:dyDescent="0.35">
      <c r="A20" s="17">
        <v>48</v>
      </c>
      <c r="B20" s="5" t="s">
        <v>122</v>
      </c>
      <c r="C20" s="5" t="s">
        <v>18</v>
      </c>
      <c r="D20" s="1"/>
      <c r="E20" s="118" t="s">
        <v>169</v>
      </c>
      <c r="F20" s="20">
        <v>8.3000000000000007</v>
      </c>
      <c r="G20" s="20">
        <v>11.1</v>
      </c>
      <c r="H20" s="20">
        <f t="shared" si="0"/>
        <v>19.399999999999999</v>
      </c>
      <c r="I20" s="6" t="s">
        <v>192</v>
      </c>
    </row>
    <row r="21" spans="1:9" x14ac:dyDescent="0.3">
      <c r="A21" s="76"/>
      <c r="B21" s="77" t="s">
        <v>47</v>
      </c>
      <c r="C21" s="78"/>
      <c r="D21" s="13"/>
      <c r="E21" s="25" t="s">
        <v>37</v>
      </c>
      <c r="F21" s="22" t="s">
        <v>32</v>
      </c>
      <c r="G21" s="22" t="s">
        <v>33</v>
      </c>
      <c r="H21" s="22" t="s">
        <v>34</v>
      </c>
      <c r="I21" s="23" t="s">
        <v>35</v>
      </c>
    </row>
    <row r="22" spans="1:9" x14ac:dyDescent="0.3">
      <c r="A22" s="17">
        <v>49</v>
      </c>
      <c r="B22" s="5" t="s">
        <v>130</v>
      </c>
      <c r="C22" s="5" t="s">
        <v>131</v>
      </c>
      <c r="D22" s="102"/>
      <c r="E22" s="103" t="s">
        <v>113</v>
      </c>
      <c r="F22" s="20">
        <v>7.9</v>
      </c>
      <c r="G22" s="20">
        <v>10.7</v>
      </c>
      <c r="H22" s="20">
        <f>SUM(F22:G22)</f>
        <v>18.600000000000001</v>
      </c>
      <c r="I22" s="6" t="s">
        <v>188</v>
      </c>
    </row>
    <row r="23" spans="1:9" x14ac:dyDescent="0.3">
      <c r="A23" s="24">
        <v>50</v>
      </c>
      <c r="B23" s="108" t="s">
        <v>19</v>
      </c>
      <c r="C23" s="108" t="s">
        <v>215</v>
      </c>
      <c r="D23" s="122"/>
      <c r="E23" s="123" t="s">
        <v>216</v>
      </c>
      <c r="F23" s="113">
        <v>7.85</v>
      </c>
      <c r="G23" s="113">
        <v>10.7</v>
      </c>
      <c r="H23" s="20">
        <f>SUM(F23:G23)</f>
        <v>18.549999999999997</v>
      </c>
      <c r="I23" s="114" t="s">
        <v>185</v>
      </c>
    </row>
    <row r="24" spans="1:9" ht="15" thickBot="1" x14ac:dyDescent="0.35">
      <c r="A24" s="24">
        <v>51</v>
      </c>
      <c r="B24" s="108" t="s">
        <v>5</v>
      </c>
      <c r="C24" s="108" t="s">
        <v>215</v>
      </c>
      <c r="D24" s="122"/>
      <c r="E24" s="123" t="s">
        <v>216</v>
      </c>
      <c r="F24" s="113">
        <v>7.9</v>
      </c>
      <c r="G24" s="113">
        <v>10.6</v>
      </c>
      <c r="H24" s="20">
        <f>SUM(F24:G24)</f>
        <v>18.5</v>
      </c>
      <c r="I24" s="114" t="s">
        <v>189</v>
      </c>
    </row>
    <row r="25" spans="1:9" x14ac:dyDescent="0.3">
      <c r="A25" s="79"/>
      <c r="B25" s="80" t="s">
        <v>48</v>
      </c>
      <c r="C25" s="81"/>
      <c r="D25" s="13"/>
      <c r="E25" s="25" t="s">
        <v>37</v>
      </c>
      <c r="F25" s="22" t="s">
        <v>32</v>
      </c>
      <c r="G25" s="22" t="s">
        <v>33</v>
      </c>
      <c r="H25" s="22" t="s">
        <v>34</v>
      </c>
      <c r="I25" s="23" t="s">
        <v>35</v>
      </c>
    </row>
    <row r="26" spans="1:9" x14ac:dyDescent="0.3">
      <c r="A26" s="17">
        <v>52</v>
      </c>
      <c r="B26" s="5" t="s">
        <v>120</v>
      </c>
      <c r="C26" s="5" t="s">
        <v>163</v>
      </c>
      <c r="D26" s="102"/>
      <c r="E26" s="103" t="s">
        <v>169</v>
      </c>
      <c r="F26" s="20">
        <v>8.75</v>
      </c>
      <c r="G26" s="20">
        <v>11</v>
      </c>
      <c r="H26" s="20">
        <f t="shared" ref="H26:H31" si="1">SUM(F26:G26)</f>
        <v>19.75</v>
      </c>
      <c r="I26" s="6" t="s">
        <v>188</v>
      </c>
    </row>
    <row r="27" spans="1:9" x14ac:dyDescent="0.3">
      <c r="A27" s="17">
        <v>53</v>
      </c>
      <c r="B27" s="5" t="s">
        <v>242</v>
      </c>
      <c r="C27" s="5" t="s">
        <v>300</v>
      </c>
      <c r="D27" s="102"/>
      <c r="E27" s="103" t="s">
        <v>297</v>
      </c>
      <c r="F27" s="20">
        <v>8.6</v>
      </c>
      <c r="G27" s="20">
        <v>11.1</v>
      </c>
      <c r="H27" s="20">
        <f t="shared" si="1"/>
        <v>19.7</v>
      </c>
      <c r="I27" s="6" t="s">
        <v>185</v>
      </c>
    </row>
    <row r="28" spans="1:9" ht="15.75" customHeight="1" x14ac:dyDescent="0.3">
      <c r="A28" s="17">
        <v>54</v>
      </c>
      <c r="B28" s="112" t="s">
        <v>15</v>
      </c>
      <c r="C28" s="112" t="s">
        <v>14</v>
      </c>
      <c r="D28" s="99"/>
      <c r="E28" s="3" t="s">
        <v>141</v>
      </c>
      <c r="F28" s="20">
        <v>8.4</v>
      </c>
      <c r="G28" s="20">
        <v>11.1</v>
      </c>
      <c r="H28" s="20">
        <f t="shared" si="1"/>
        <v>19.5</v>
      </c>
      <c r="I28" s="6" t="s">
        <v>189</v>
      </c>
    </row>
    <row r="29" spans="1:9" ht="15.75" customHeight="1" x14ac:dyDescent="0.3">
      <c r="A29" s="17">
        <v>55</v>
      </c>
      <c r="B29" s="112" t="s">
        <v>302</v>
      </c>
      <c r="C29" s="112" t="s">
        <v>2</v>
      </c>
      <c r="D29" s="99"/>
      <c r="E29" s="3" t="s">
        <v>301</v>
      </c>
      <c r="F29" s="20">
        <v>8.35</v>
      </c>
      <c r="G29" s="20">
        <v>11</v>
      </c>
      <c r="H29" s="20">
        <f t="shared" si="1"/>
        <v>19.350000000000001</v>
      </c>
      <c r="I29" s="6" t="s">
        <v>190</v>
      </c>
    </row>
    <row r="30" spans="1:9" x14ac:dyDescent="0.3">
      <c r="A30" s="17">
        <v>56</v>
      </c>
      <c r="B30" s="5" t="s">
        <v>16</v>
      </c>
      <c r="C30" s="5" t="s">
        <v>123</v>
      </c>
      <c r="D30" s="99"/>
      <c r="E30" s="3" t="s">
        <v>113</v>
      </c>
      <c r="F30" s="20">
        <v>8.1999999999999993</v>
      </c>
      <c r="G30" s="20">
        <v>11.1</v>
      </c>
      <c r="H30" s="20">
        <f t="shared" si="1"/>
        <v>19.299999999999997</v>
      </c>
      <c r="I30" s="6" t="s">
        <v>191</v>
      </c>
    </row>
    <row r="31" spans="1:9" ht="15" thickBot="1" x14ac:dyDescent="0.35">
      <c r="A31" s="17">
        <v>57</v>
      </c>
      <c r="B31" s="112" t="s">
        <v>0</v>
      </c>
      <c r="C31" s="112" t="s">
        <v>125</v>
      </c>
      <c r="D31" s="99"/>
      <c r="E31" s="3" t="s">
        <v>113</v>
      </c>
      <c r="F31" s="20">
        <v>8.1</v>
      </c>
      <c r="G31" s="20">
        <v>11</v>
      </c>
      <c r="H31" s="20">
        <f t="shared" si="1"/>
        <v>19.100000000000001</v>
      </c>
      <c r="I31" s="6" t="s">
        <v>192</v>
      </c>
    </row>
    <row r="32" spans="1:9" x14ac:dyDescent="0.3">
      <c r="A32" s="82"/>
      <c r="B32" s="83" t="s">
        <v>49</v>
      </c>
      <c r="C32" s="84"/>
      <c r="D32" s="13"/>
      <c r="E32" s="25" t="s">
        <v>37</v>
      </c>
      <c r="F32" s="22" t="s">
        <v>32</v>
      </c>
      <c r="G32" s="22" t="s">
        <v>33</v>
      </c>
      <c r="H32" s="22" t="s">
        <v>34</v>
      </c>
      <c r="I32" s="23" t="s">
        <v>35</v>
      </c>
    </row>
    <row r="33" spans="1:9" x14ac:dyDescent="0.3">
      <c r="A33" s="17">
        <v>58</v>
      </c>
      <c r="B33" s="5" t="s">
        <v>168</v>
      </c>
      <c r="C33" s="5" t="s">
        <v>167</v>
      </c>
      <c r="D33" s="102"/>
      <c r="E33" s="103" t="s">
        <v>161</v>
      </c>
      <c r="F33" s="20">
        <v>8.1999999999999993</v>
      </c>
      <c r="G33" s="20">
        <v>11.2</v>
      </c>
      <c r="H33" s="20">
        <f>SUM(F33:G33)</f>
        <v>19.399999999999999</v>
      </c>
      <c r="I33" s="6" t="s">
        <v>188</v>
      </c>
    </row>
    <row r="34" spans="1:9" x14ac:dyDescent="0.3">
      <c r="A34" s="17">
        <v>59</v>
      </c>
      <c r="B34" s="5" t="s">
        <v>27</v>
      </c>
      <c r="C34" s="5" t="s">
        <v>152</v>
      </c>
      <c r="D34" s="1"/>
      <c r="E34" s="3" t="s">
        <v>141</v>
      </c>
      <c r="F34" s="20">
        <v>8.1999999999999993</v>
      </c>
      <c r="G34" s="20">
        <v>11.2</v>
      </c>
      <c r="H34" s="20">
        <f>SUM(F34:G34)</f>
        <v>19.399999999999999</v>
      </c>
      <c r="I34" s="6" t="s">
        <v>188</v>
      </c>
    </row>
  </sheetData>
  <mergeCells count="2">
    <mergeCell ref="A1:I1"/>
    <mergeCell ref="A2:I2"/>
  </mergeCells>
  <printOptions horizontalCentered="1"/>
  <pageMargins left="0.25" right="0.25" top="0.75" bottom="0.75" header="0.3" footer="0.3"/>
  <pageSetup paperSize="9" scale="96" fitToWidth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A1:L40"/>
  <sheetViews>
    <sheetView zoomScaleNormal="100" workbookViewId="0">
      <selection activeCell="A40" sqref="A40"/>
    </sheetView>
  </sheetViews>
  <sheetFormatPr defaultRowHeight="14.4" x14ac:dyDescent="0.3"/>
  <cols>
    <col min="1" max="1" width="6.5546875" style="15" customWidth="1"/>
    <col min="2" max="2" width="14" customWidth="1"/>
    <col min="3" max="3" width="19.5546875" customWidth="1"/>
    <col min="4" max="4" width="4.44140625" customWidth="1"/>
    <col min="5" max="5" width="20.109375" customWidth="1"/>
    <col min="6" max="7" width="6.6640625" customWidth="1"/>
    <col min="8" max="8" width="6.6640625" style="15" customWidth="1"/>
    <col min="9" max="9" width="7.33203125" customWidth="1"/>
    <col min="10" max="10" width="3.44140625" customWidth="1"/>
    <col min="11" max="11" width="16.109375" customWidth="1"/>
    <col min="13" max="13" width="5.109375" customWidth="1"/>
    <col min="14" max="14" width="3.33203125" customWidth="1"/>
    <col min="15" max="15" width="6.33203125" customWidth="1"/>
    <col min="16" max="16" width="6.6640625" customWidth="1"/>
    <col min="17" max="17" width="11.5546875" customWidth="1"/>
    <col min="18" max="18" width="19.109375" customWidth="1"/>
    <col min="19" max="19" width="4" customWidth="1"/>
    <col min="20" max="20" width="12.44140625" customWidth="1"/>
  </cols>
  <sheetData>
    <row r="1" spans="1:12" x14ac:dyDescent="0.3">
      <c r="A1" s="145" t="s">
        <v>36</v>
      </c>
      <c r="B1" s="145"/>
      <c r="C1" s="145"/>
      <c r="D1" s="145"/>
      <c r="E1" s="145"/>
      <c r="F1" s="145"/>
      <c r="G1" s="145"/>
      <c r="H1" s="145"/>
      <c r="I1" s="145"/>
    </row>
    <row r="2" spans="1:12" x14ac:dyDescent="0.3">
      <c r="A2" s="146" t="s">
        <v>225</v>
      </c>
      <c r="B2" s="145"/>
      <c r="C2" s="145"/>
      <c r="D2" s="145"/>
      <c r="E2" s="145"/>
      <c r="F2" s="145"/>
      <c r="G2" s="145"/>
      <c r="H2" s="145"/>
      <c r="I2" s="145"/>
      <c r="L2" s="9"/>
    </row>
    <row r="3" spans="1:12" x14ac:dyDescent="0.3">
      <c r="C3" s="9"/>
      <c r="H3"/>
    </row>
    <row r="4" spans="1:12" ht="15" thickBot="1" x14ac:dyDescent="0.35">
      <c r="C4" s="9"/>
      <c r="H4"/>
    </row>
    <row r="5" spans="1:12" ht="15" customHeight="1" x14ac:dyDescent="0.3">
      <c r="A5" s="63"/>
      <c r="B5" s="64" t="s">
        <v>50</v>
      </c>
      <c r="C5" s="65"/>
      <c r="D5" s="13"/>
      <c r="E5" s="25" t="s">
        <v>37</v>
      </c>
      <c r="F5" s="22" t="s">
        <v>32</v>
      </c>
      <c r="G5" s="22" t="s">
        <v>33</v>
      </c>
      <c r="H5" s="22" t="s">
        <v>34</v>
      </c>
      <c r="I5" s="23" t="s">
        <v>35</v>
      </c>
      <c r="K5" s="97" t="s">
        <v>182</v>
      </c>
    </row>
    <row r="6" spans="1:12" x14ac:dyDescent="0.3">
      <c r="A6" s="17">
        <v>60</v>
      </c>
      <c r="B6" s="98" t="s">
        <v>78</v>
      </c>
      <c r="C6" s="5" t="s">
        <v>175</v>
      </c>
      <c r="D6" s="99"/>
      <c r="E6" s="106" t="s">
        <v>169</v>
      </c>
      <c r="F6" s="20">
        <v>9.15</v>
      </c>
      <c r="G6" s="20">
        <v>12.1</v>
      </c>
      <c r="H6" s="20">
        <f>SUM(F6:G6)</f>
        <v>21.25</v>
      </c>
      <c r="I6" s="6" t="s">
        <v>188</v>
      </c>
      <c r="K6" t="s">
        <v>183</v>
      </c>
    </row>
    <row r="7" spans="1:12" x14ac:dyDescent="0.3">
      <c r="A7" s="17">
        <v>61</v>
      </c>
      <c r="B7" s="107" t="s">
        <v>133</v>
      </c>
      <c r="C7" s="108" t="s">
        <v>134</v>
      </c>
      <c r="D7" s="109"/>
      <c r="E7" s="110" t="s">
        <v>113</v>
      </c>
      <c r="F7" s="20">
        <v>8.1</v>
      </c>
      <c r="G7" s="20">
        <v>11.7</v>
      </c>
      <c r="H7" s="20">
        <f>SUM(F7:G7)</f>
        <v>19.799999999999997</v>
      </c>
      <c r="I7" s="6" t="s">
        <v>185</v>
      </c>
    </row>
    <row r="8" spans="1:12" ht="15" thickBot="1" x14ac:dyDescent="0.35">
      <c r="A8" s="18">
        <v>62</v>
      </c>
      <c r="B8" s="14" t="s">
        <v>222</v>
      </c>
      <c r="C8" s="11" t="s">
        <v>304</v>
      </c>
      <c r="D8" s="7"/>
      <c r="E8" s="16" t="s">
        <v>303</v>
      </c>
      <c r="F8" s="21">
        <v>8.1</v>
      </c>
      <c r="G8" s="21">
        <v>11.6</v>
      </c>
      <c r="H8" s="20">
        <f>SUM(F8:G8)</f>
        <v>19.7</v>
      </c>
      <c r="I8" s="95" t="s">
        <v>189</v>
      </c>
      <c r="K8" s="97" t="s">
        <v>184</v>
      </c>
    </row>
    <row r="9" spans="1:12" x14ac:dyDescent="0.3">
      <c r="A9" s="66"/>
      <c r="B9" s="67" t="s">
        <v>51</v>
      </c>
      <c r="C9" s="68"/>
      <c r="D9" s="13"/>
      <c r="E9" s="25" t="s">
        <v>37</v>
      </c>
      <c r="F9" s="22" t="s">
        <v>32</v>
      </c>
      <c r="G9" s="22" t="s">
        <v>33</v>
      </c>
      <c r="H9" s="22" t="s">
        <v>34</v>
      </c>
      <c r="I9" s="23" t="s">
        <v>35</v>
      </c>
      <c r="K9">
        <v>12.5</v>
      </c>
    </row>
    <row r="10" spans="1:12" x14ac:dyDescent="0.3">
      <c r="A10" s="17">
        <v>63</v>
      </c>
      <c r="B10" s="111" t="s">
        <v>176</v>
      </c>
      <c r="C10" s="112" t="s">
        <v>196</v>
      </c>
      <c r="D10" s="112"/>
      <c r="E10" s="112" t="s">
        <v>169</v>
      </c>
      <c r="F10" s="20">
        <v>9.4</v>
      </c>
      <c r="G10" s="20">
        <v>12</v>
      </c>
      <c r="H10" s="20">
        <f>SUM(F10:G10)</f>
        <v>21.4</v>
      </c>
      <c r="I10" s="6" t="s">
        <v>188</v>
      </c>
    </row>
    <row r="11" spans="1:12" x14ac:dyDescent="0.3">
      <c r="A11" s="17">
        <v>64</v>
      </c>
      <c r="B11" s="98" t="s">
        <v>197</v>
      </c>
      <c r="C11" s="5" t="s">
        <v>174</v>
      </c>
      <c r="D11" s="99"/>
      <c r="E11" s="3" t="s">
        <v>169</v>
      </c>
      <c r="F11" s="20">
        <v>9.0500000000000007</v>
      </c>
      <c r="G11" s="20">
        <v>12</v>
      </c>
      <c r="H11" s="20">
        <f>SUM(F11:G11)</f>
        <v>21.05</v>
      </c>
      <c r="I11" s="6" t="s">
        <v>185</v>
      </c>
    </row>
    <row r="12" spans="1:12" x14ac:dyDescent="0.3">
      <c r="A12" s="17">
        <v>65</v>
      </c>
      <c r="B12" s="98" t="s">
        <v>20</v>
      </c>
      <c r="C12" s="5" t="s">
        <v>305</v>
      </c>
      <c r="D12" s="99"/>
      <c r="E12" s="3" t="s">
        <v>297</v>
      </c>
      <c r="F12" s="20">
        <v>8.75</v>
      </c>
      <c r="G12" s="20">
        <v>12</v>
      </c>
      <c r="H12" s="20">
        <f>SUM(F12:G12)</f>
        <v>20.75</v>
      </c>
      <c r="I12" s="6" t="s">
        <v>189</v>
      </c>
    </row>
    <row r="13" spans="1:12" x14ac:dyDescent="0.3">
      <c r="A13" s="17">
        <v>66</v>
      </c>
      <c r="B13" s="98" t="s">
        <v>4</v>
      </c>
      <c r="C13" s="5" t="s">
        <v>132</v>
      </c>
      <c r="D13" s="99"/>
      <c r="E13" s="3" t="s">
        <v>113</v>
      </c>
      <c r="F13" s="20">
        <v>8.6</v>
      </c>
      <c r="G13" s="20">
        <v>11.7</v>
      </c>
      <c r="H13" s="20">
        <f>SUM(F13:G13)</f>
        <v>20.299999999999997</v>
      </c>
      <c r="I13" s="6" t="s">
        <v>190</v>
      </c>
    </row>
    <row r="14" spans="1:12" ht="15" customHeight="1" thickBot="1" x14ac:dyDescent="0.35">
      <c r="A14" s="17">
        <v>67</v>
      </c>
      <c r="B14" s="98" t="s">
        <v>17</v>
      </c>
      <c r="C14" s="5" t="s">
        <v>135</v>
      </c>
      <c r="D14" s="99"/>
      <c r="E14" s="106" t="s">
        <v>113</v>
      </c>
      <c r="F14" s="20">
        <v>8.65</v>
      </c>
      <c r="G14" s="20">
        <v>11.6</v>
      </c>
      <c r="H14" s="20">
        <f>SUM(F14:G14)</f>
        <v>20.25</v>
      </c>
      <c r="I14" s="6" t="s">
        <v>191</v>
      </c>
    </row>
    <row r="15" spans="1:12" x14ac:dyDescent="0.3">
      <c r="A15" s="32"/>
      <c r="B15" s="33" t="s">
        <v>52</v>
      </c>
      <c r="C15" s="34"/>
      <c r="D15" s="13"/>
      <c r="E15" s="25" t="s">
        <v>37</v>
      </c>
      <c r="F15" s="22" t="s">
        <v>32</v>
      </c>
      <c r="G15" s="22" t="s">
        <v>33</v>
      </c>
      <c r="H15" s="22" t="s">
        <v>34</v>
      </c>
      <c r="I15" s="23" t="s">
        <v>35</v>
      </c>
    </row>
    <row r="16" spans="1:12" x14ac:dyDescent="0.3">
      <c r="A16" s="17">
        <v>68</v>
      </c>
      <c r="B16" s="5" t="s">
        <v>110</v>
      </c>
      <c r="C16" s="5" t="s">
        <v>111</v>
      </c>
      <c r="D16" s="1"/>
      <c r="E16" s="3" t="s">
        <v>109</v>
      </c>
      <c r="F16" s="20">
        <v>8.4</v>
      </c>
      <c r="G16" s="20">
        <v>12</v>
      </c>
      <c r="H16" s="20">
        <f>SUM(F16:G16)</f>
        <v>20.399999999999999</v>
      </c>
      <c r="I16" s="6" t="s">
        <v>188</v>
      </c>
    </row>
    <row r="17" spans="1:9" x14ac:dyDescent="0.3">
      <c r="A17" s="17">
        <v>69</v>
      </c>
      <c r="B17" s="5" t="s">
        <v>136</v>
      </c>
      <c r="C17" s="5" t="s">
        <v>134</v>
      </c>
      <c r="D17" s="99"/>
      <c r="E17" s="3" t="s">
        <v>113</v>
      </c>
      <c r="F17" s="20">
        <v>8.4</v>
      </c>
      <c r="G17" s="20">
        <v>11.9</v>
      </c>
      <c r="H17" s="20">
        <f>SUM(F17:G17)</f>
        <v>20.3</v>
      </c>
      <c r="I17" s="6" t="s">
        <v>185</v>
      </c>
    </row>
    <row r="18" spans="1:9" ht="15" thickBot="1" x14ac:dyDescent="0.35">
      <c r="A18" s="17">
        <v>70</v>
      </c>
      <c r="B18" s="5" t="s">
        <v>107</v>
      </c>
      <c r="C18" s="5" t="s">
        <v>108</v>
      </c>
      <c r="D18" s="102"/>
      <c r="E18" s="103" t="s">
        <v>109</v>
      </c>
      <c r="F18" s="20">
        <v>8.25</v>
      </c>
      <c r="G18" s="20">
        <v>11.9</v>
      </c>
      <c r="H18" s="20">
        <f>SUM(F18:G18)</f>
        <v>20.149999999999999</v>
      </c>
      <c r="I18" s="6" t="s">
        <v>189</v>
      </c>
    </row>
    <row r="19" spans="1:9" x14ac:dyDescent="0.3">
      <c r="A19" s="69"/>
      <c r="B19" s="70" t="s">
        <v>53</v>
      </c>
      <c r="C19" s="71"/>
      <c r="D19" s="13"/>
      <c r="E19" s="25" t="s">
        <v>37</v>
      </c>
      <c r="F19" s="22" t="s">
        <v>32</v>
      </c>
      <c r="G19" s="22" t="s">
        <v>33</v>
      </c>
      <c r="H19" s="22" t="s">
        <v>34</v>
      </c>
      <c r="I19" s="23" t="s">
        <v>35</v>
      </c>
    </row>
    <row r="20" spans="1:9" x14ac:dyDescent="0.3">
      <c r="A20" s="17">
        <v>71</v>
      </c>
      <c r="B20" s="5" t="s">
        <v>31</v>
      </c>
      <c r="C20" s="5" t="s">
        <v>177</v>
      </c>
      <c r="D20" s="99"/>
      <c r="E20" s="3" t="s">
        <v>169</v>
      </c>
      <c r="F20" s="20">
        <v>9.65</v>
      </c>
      <c r="G20" s="20">
        <v>12.2</v>
      </c>
      <c r="H20" s="20">
        <f>SUM(F20:G20)</f>
        <v>21.85</v>
      </c>
      <c r="I20" s="6" t="s">
        <v>188</v>
      </c>
    </row>
    <row r="21" spans="1:9" x14ac:dyDescent="0.3">
      <c r="A21" s="17">
        <v>72</v>
      </c>
      <c r="B21" s="5" t="s">
        <v>155</v>
      </c>
      <c r="C21" s="5" t="s">
        <v>156</v>
      </c>
      <c r="D21" s="99"/>
      <c r="E21" s="3" t="s">
        <v>141</v>
      </c>
      <c r="F21" s="20">
        <v>8.6</v>
      </c>
      <c r="G21" s="20">
        <v>12.1</v>
      </c>
      <c r="H21" s="20">
        <f>SUM(F21:G21)</f>
        <v>20.7</v>
      </c>
      <c r="I21" s="6" t="s">
        <v>185</v>
      </c>
    </row>
    <row r="22" spans="1:9" ht="15" thickBot="1" x14ac:dyDescent="0.35">
      <c r="A22" s="17">
        <v>73</v>
      </c>
      <c r="B22" s="5" t="s">
        <v>153</v>
      </c>
      <c r="C22" s="5" t="s">
        <v>154</v>
      </c>
      <c r="D22" s="1"/>
      <c r="E22" s="3" t="s">
        <v>141</v>
      </c>
      <c r="F22" s="20">
        <v>8.6</v>
      </c>
      <c r="G22" s="20">
        <v>11.9</v>
      </c>
      <c r="H22" s="20">
        <f>SUM(F22:G22)</f>
        <v>20.5</v>
      </c>
      <c r="I22" s="6" t="s">
        <v>189</v>
      </c>
    </row>
    <row r="23" spans="1:9" x14ac:dyDescent="0.3">
      <c r="A23" s="44"/>
      <c r="B23" s="45" t="s">
        <v>54</v>
      </c>
      <c r="C23" s="46"/>
      <c r="D23" s="13"/>
      <c r="E23" s="25" t="s">
        <v>37</v>
      </c>
      <c r="F23" s="22" t="s">
        <v>32</v>
      </c>
      <c r="G23" s="22" t="s">
        <v>33</v>
      </c>
      <c r="H23" s="22" t="s">
        <v>34</v>
      </c>
      <c r="I23" s="23" t="s">
        <v>35</v>
      </c>
    </row>
    <row r="24" spans="1:9" x14ac:dyDescent="0.3">
      <c r="A24" s="17">
        <v>74</v>
      </c>
      <c r="B24" s="5" t="s">
        <v>5</v>
      </c>
      <c r="C24" s="5" t="s">
        <v>112</v>
      </c>
      <c r="D24" s="102"/>
      <c r="E24" s="103" t="s">
        <v>109</v>
      </c>
      <c r="F24" s="20">
        <v>8.3000000000000007</v>
      </c>
      <c r="G24" s="20">
        <v>12.1</v>
      </c>
      <c r="H24" s="20">
        <f>SUM(F24:G24)</f>
        <v>20.399999999999999</v>
      </c>
      <c r="I24" s="6" t="s">
        <v>188</v>
      </c>
    </row>
    <row r="25" spans="1:9" ht="15" customHeight="1" thickBot="1" x14ac:dyDescent="0.35">
      <c r="A25" s="17">
        <v>75</v>
      </c>
      <c r="B25" s="5" t="s">
        <v>25</v>
      </c>
      <c r="C25" s="5" t="s">
        <v>112</v>
      </c>
      <c r="D25" s="99"/>
      <c r="E25" s="104" t="s">
        <v>109</v>
      </c>
      <c r="F25" s="20">
        <v>8.1999999999999993</v>
      </c>
      <c r="G25" s="20">
        <v>12.1</v>
      </c>
      <c r="H25" s="20">
        <f>SUM(F25:G25)</f>
        <v>20.299999999999997</v>
      </c>
      <c r="I25" s="6" t="s">
        <v>185</v>
      </c>
    </row>
    <row r="26" spans="1:9" ht="15" customHeight="1" x14ac:dyDescent="0.3">
      <c r="A26" s="72"/>
      <c r="B26" s="73" t="s">
        <v>55</v>
      </c>
      <c r="C26" s="74"/>
      <c r="D26" s="13"/>
      <c r="E26" s="25" t="s">
        <v>37</v>
      </c>
      <c r="F26" s="22" t="s">
        <v>32</v>
      </c>
      <c r="G26" s="22" t="s">
        <v>33</v>
      </c>
      <c r="H26" s="22" t="s">
        <v>34</v>
      </c>
      <c r="I26" s="23" t="s">
        <v>35</v>
      </c>
    </row>
    <row r="27" spans="1:9" x14ac:dyDescent="0.3">
      <c r="A27" s="17">
        <v>76</v>
      </c>
      <c r="B27" s="5" t="s">
        <v>15</v>
      </c>
      <c r="C27" s="5" t="s">
        <v>132</v>
      </c>
      <c r="D27" s="99"/>
      <c r="E27" s="104" t="s">
        <v>113</v>
      </c>
      <c r="F27" s="20">
        <v>8.65</v>
      </c>
      <c r="G27" s="20">
        <v>12</v>
      </c>
      <c r="H27" s="20">
        <f>SUM(F27:G27)</f>
        <v>20.65</v>
      </c>
      <c r="I27" s="6" t="s">
        <v>188</v>
      </c>
    </row>
    <row r="28" spans="1:9" x14ac:dyDescent="0.3">
      <c r="A28" s="17">
        <v>77</v>
      </c>
      <c r="B28" s="5" t="s">
        <v>137</v>
      </c>
      <c r="C28" s="5" t="s">
        <v>138</v>
      </c>
      <c r="D28" s="102"/>
      <c r="E28" s="103" t="s">
        <v>113</v>
      </c>
      <c r="F28" s="20">
        <v>8.6</v>
      </c>
      <c r="G28" s="20">
        <v>11.9</v>
      </c>
      <c r="H28" s="20">
        <f>SUM(F28:G28)</f>
        <v>20.5</v>
      </c>
      <c r="I28" s="6" t="s">
        <v>185</v>
      </c>
    </row>
    <row r="29" spans="1:9" x14ac:dyDescent="0.3">
      <c r="A29" s="17">
        <v>78</v>
      </c>
      <c r="B29" s="5" t="s">
        <v>157</v>
      </c>
      <c r="C29" s="5" t="s">
        <v>158</v>
      </c>
      <c r="D29" s="99"/>
      <c r="E29" s="3" t="s">
        <v>141</v>
      </c>
      <c r="F29" s="20">
        <v>8.4</v>
      </c>
      <c r="G29" s="20">
        <v>11.9</v>
      </c>
      <c r="H29" s="20">
        <f>SUM(F29:G29)</f>
        <v>20.3</v>
      </c>
      <c r="I29" s="6" t="s">
        <v>189</v>
      </c>
    </row>
    <row r="30" spans="1:9" x14ac:dyDescent="0.3">
      <c r="A30" s="17">
        <v>79</v>
      </c>
      <c r="B30" s="5" t="s">
        <v>170</v>
      </c>
      <c r="C30" s="5" t="s">
        <v>171</v>
      </c>
      <c r="D30" s="99"/>
      <c r="E30" s="106" t="s">
        <v>169</v>
      </c>
      <c r="F30" s="20">
        <v>8.5</v>
      </c>
      <c r="G30" s="20">
        <v>11.8</v>
      </c>
      <c r="H30" s="20">
        <f>SUM(F30:G30)</f>
        <v>20.3</v>
      </c>
      <c r="I30" s="6" t="s">
        <v>189</v>
      </c>
    </row>
    <row r="31" spans="1:9" ht="15" thickBot="1" x14ac:dyDescent="0.35">
      <c r="A31" s="17">
        <v>80</v>
      </c>
      <c r="B31" s="5" t="s">
        <v>223</v>
      </c>
      <c r="C31" s="5" t="s">
        <v>221</v>
      </c>
      <c r="D31" s="1"/>
      <c r="E31" s="3" t="s">
        <v>216</v>
      </c>
      <c r="F31" s="20">
        <v>8.3000000000000007</v>
      </c>
      <c r="G31" s="20">
        <v>11.7</v>
      </c>
      <c r="H31" s="20">
        <f>SUM(F31:G31)</f>
        <v>20</v>
      </c>
      <c r="I31" s="6" t="s">
        <v>190</v>
      </c>
    </row>
    <row r="32" spans="1:9" x14ac:dyDescent="0.3">
      <c r="A32" s="29"/>
      <c r="B32" s="30" t="s">
        <v>56</v>
      </c>
      <c r="C32" s="31"/>
      <c r="D32" s="13"/>
      <c r="E32" s="25" t="s">
        <v>37</v>
      </c>
      <c r="F32" s="22" t="s">
        <v>32</v>
      </c>
      <c r="G32" s="22" t="s">
        <v>33</v>
      </c>
      <c r="H32" s="22" t="s">
        <v>34</v>
      </c>
      <c r="I32" s="23" t="s">
        <v>35</v>
      </c>
    </row>
    <row r="33" spans="1:9" x14ac:dyDescent="0.3">
      <c r="A33" s="17">
        <v>81</v>
      </c>
      <c r="B33" s="5" t="s">
        <v>159</v>
      </c>
      <c r="C33" s="5" t="s">
        <v>160</v>
      </c>
      <c r="D33" s="1"/>
      <c r="E33" s="3" t="s">
        <v>141</v>
      </c>
      <c r="F33" s="20">
        <v>8.6999999999999993</v>
      </c>
      <c r="G33" s="20">
        <v>12</v>
      </c>
      <c r="H33" s="20">
        <f>SUM(F33:G33)</f>
        <v>20.7</v>
      </c>
      <c r="I33" s="6" t="s">
        <v>188</v>
      </c>
    </row>
    <row r="34" spans="1:9" x14ac:dyDescent="0.3">
      <c r="A34" s="17">
        <v>82</v>
      </c>
      <c r="B34" s="5" t="s">
        <v>7</v>
      </c>
      <c r="C34" s="5" t="s">
        <v>12</v>
      </c>
      <c r="D34" s="99"/>
      <c r="E34" s="104" t="s">
        <v>80</v>
      </c>
      <c r="F34" s="20">
        <v>8.1999999999999993</v>
      </c>
      <c r="G34" s="20">
        <v>11.8</v>
      </c>
      <c r="H34" s="20">
        <f>SUM(F34:G34)</f>
        <v>20</v>
      </c>
      <c r="I34" s="6" t="s">
        <v>185</v>
      </c>
    </row>
    <row r="35" spans="1:9" ht="15" thickBot="1" x14ac:dyDescent="0.35">
      <c r="A35" s="17">
        <v>83</v>
      </c>
      <c r="B35" s="5" t="s">
        <v>105</v>
      </c>
      <c r="C35" s="5" t="s">
        <v>106</v>
      </c>
      <c r="D35" s="102"/>
      <c r="E35" s="103" t="s">
        <v>80</v>
      </c>
      <c r="F35" s="20">
        <v>8</v>
      </c>
      <c r="G35" s="20">
        <v>11.9</v>
      </c>
      <c r="H35" s="20">
        <f>SUM(F35:G35)</f>
        <v>19.899999999999999</v>
      </c>
      <c r="I35" s="6" t="s">
        <v>189</v>
      </c>
    </row>
    <row r="36" spans="1:9" x14ac:dyDescent="0.3">
      <c r="A36" s="29"/>
      <c r="B36" s="30" t="s">
        <v>186</v>
      </c>
      <c r="C36" s="31"/>
      <c r="D36" s="13"/>
      <c r="E36" s="25" t="s">
        <v>37</v>
      </c>
      <c r="F36" s="22" t="s">
        <v>32</v>
      </c>
      <c r="G36" s="22" t="s">
        <v>33</v>
      </c>
      <c r="H36" s="22" t="s">
        <v>34</v>
      </c>
      <c r="I36" s="23" t="s">
        <v>35</v>
      </c>
    </row>
    <row r="37" spans="1:9" ht="15" thickBot="1" x14ac:dyDescent="0.35">
      <c r="A37" s="1">
        <v>84</v>
      </c>
      <c r="B37" s="5" t="s">
        <v>187</v>
      </c>
      <c r="C37" s="5" t="s">
        <v>2</v>
      </c>
      <c r="D37" s="102"/>
      <c r="E37" s="103" t="s">
        <v>169</v>
      </c>
      <c r="F37" s="20">
        <v>9.25</v>
      </c>
      <c r="G37" s="20">
        <v>12.2</v>
      </c>
      <c r="H37" s="21">
        <f>SUM(F37:G37)</f>
        <v>21.45</v>
      </c>
      <c r="I37" s="1" t="s">
        <v>188</v>
      </c>
    </row>
    <row r="38" spans="1:9" ht="15" thickBot="1" x14ac:dyDescent="0.35">
      <c r="A38" s="1">
        <v>85</v>
      </c>
      <c r="B38" s="5" t="s">
        <v>99</v>
      </c>
      <c r="C38" s="5" t="s">
        <v>306</v>
      </c>
      <c r="D38" s="102"/>
      <c r="E38" s="103" t="s">
        <v>303</v>
      </c>
      <c r="F38" s="20">
        <v>9</v>
      </c>
      <c r="G38" s="20">
        <v>12.1</v>
      </c>
      <c r="H38" s="21">
        <f>SUM(F38:G38)</f>
        <v>21.1</v>
      </c>
      <c r="I38" s="1" t="s">
        <v>185</v>
      </c>
    </row>
    <row r="39" spans="1:9" ht="15" thickBot="1" x14ac:dyDescent="0.35">
      <c r="A39" s="1">
        <v>86</v>
      </c>
      <c r="B39" s="5" t="s">
        <v>219</v>
      </c>
      <c r="C39" s="112" t="s">
        <v>220</v>
      </c>
      <c r="D39" s="1"/>
      <c r="E39" s="112" t="s">
        <v>216</v>
      </c>
      <c r="F39" s="1">
        <v>8.8000000000000007</v>
      </c>
      <c r="G39" s="1">
        <v>11.9</v>
      </c>
      <c r="H39" s="21">
        <f>SUM(F39:G39)</f>
        <v>20.700000000000003</v>
      </c>
      <c r="I39" s="1" t="s">
        <v>189</v>
      </c>
    </row>
    <row r="40" spans="1:9" ht="15" thickBot="1" x14ac:dyDescent="0.35">
      <c r="A40" s="18">
        <v>87</v>
      </c>
      <c r="B40" s="11" t="s">
        <v>222</v>
      </c>
      <c r="C40" s="124" t="s">
        <v>221</v>
      </c>
      <c r="D40" s="105"/>
      <c r="E40" s="124" t="s">
        <v>216</v>
      </c>
      <c r="F40" s="105">
        <v>8.5</v>
      </c>
      <c r="G40" s="105">
        <v>12</v>
      </c>
      <c r="H40" s="21">
        <f>SUM(F40:G40)</f>
        <v>20.5</v>
      </c>
      <c r="I40" s="8" t="s">
        <v>190</v>
      </c>
    </row>
  </sheetData>
  <mergeCells count="2">
    <mergeCell ref="A1:I1"/>
    <mergeCell ref="A2:I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portrait" horizontalDpi="4294967293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</sheetPr>
  <dimension ref="A1:P50"/>
  <sheetViews>
    <sheetView tabSelected="1" zoomScaleNormal="100" workbookViewId="0">
      <selection activeCell="K8" sqref="K8"/>
    </sheetView>
  </sheetViews>
  <sheetFormatPr defaultRowHeight="14.4" x14ac:dyDescent="0.3"/>
  <cols>
    <col min="1" max="1" width="5.33203125" style="15" customWidth="1"/>
    <col min="2" max="2" width="15.5546875" customWidth="1"/>
    <col min="3" max="3" width="20.109375" customWidth="1"/>
    <col min="4" max="4" width="4.33203125" style="2" customWidth="1"/>
    <col min="5" max="5" width="23.44140625" customWidth="1"/>
    <col min="6" max="7" width="6.6640625" customWidth="1"/>
    <col min="8" max="8" width="6.6640625" style="15" customWidth="1"/>
    <col min="9" max="10" width="6" customWidth="1"/>
    <col min="11" max="11" width="4.5546875" customWidth="1"/>
    <col min="12" max="12" width="3" bestFit="1" customWidth="1"/>
    <col min="13" max="13" width="20.109375" bestFit="1" customWidth="1"/>
    <col min="14" max="14" width="11.33203125" bestFit="1" customWidth="1"/>
    <col min="15" max="15" width="6" customWidth="1"/>
    <col min="16" max="16" width="12.88671875" style="15" bestFit="1" customWidth="1"/>
    <col min="18" max="18" width="14.44140625" customWidth="1"/>
    <col min="19" max="19" width="5.6640625" bestFit="1" customWidth="1"/>
    <col min="20" max="20" width="11.88671875" customWidth="1"/>
    <col min="21" max="21" width="4.44140625" customWidth="1"/>
  </cols>
  <sheetData>
    <row r="1" spans="1:16" x14ac:dyDescent="0.3">
      <c r="A1" s="145" t="s">
        <v>36</v>
      </c>
      <c r="B1" s="145"/>
      <c r="C1" s="145"/>
      <c r="D1" s="145"/>
      <c r="E1" s="145"/>
      <c r="F1" s="145"/>
      <c r="G1" s="145"/>
      <c r="H1" s="145"/>
      <c r="I1" s="145"/>
      <c r="P1"/>
    </row>
    <row r="2" spans="1:16" x14ac:dyDescent="0.3">
      <c r="A2" s="146" t="s">
        <v>225</v>
      </c>
      <c r="B2" s="145"/>
      <c r="C2" s="145"/>
      <c r="D2" s="145"/>
      <c r="E2" s="145"/>
      <c r="F2" s="145"/>
      <c r="G2" s="145"/>
      <c r="H2" s="145"/>
      <c r="I2" s="145"/>
      <c r="L2" s="9"/>
      <c r="P2"/>
    </row>
    <row r="3" spans="1:16" x14ac:dyDescent="0.3">
      <c r="C3" s="9"/>
      <c r="D3"/>
      <c r="H3"/>
    </row>
    <row r="4" spans="1:16" ht="15" thickBot="1" x14ac:dyDescent="0.35">
      <c r="C4" s="9"/>
      <c r="D4"/>
      <c r="H4"/>
    </row>
    <row r="5" spans="1:16" x14ac:dyDescent="0.3">
      <c r="A5" s="26"/>
      <c r="B5" s="27" t="s">
        <v>103</v>
      </c>
      <c r="C5" s="28"/>
      <c r="D5" s="13"/>
      <c r="E5" s="25" t="s">
        <v>37</v>
      </c>
      <c r="F5" s="22" t="s">
        <v>32</v>
      </c>
      <c r="G5" s="22" t="s">
        <v>33</v>
      </c>
      <c r="H5" s="22" t="s">
        <v>34</v>
      </c>
      <c r="I5" s="23" t="s">
        <v>35</v>
      </c>
    </row>
    <row r="6" spans="1:16" x14ac:dyDescent="0.3">
      <c r="A6" s="125">
        <v>90</v>
      </c>
      <c r="B6" s="98" t="s">
        <v>31</v>
      </c>
      <c r="C6" s="5" t="s">
        <v>104</v>
      </c>
      <c r="D6" s="99"/>
      <c r="E6" s="106" t="s">
        <v>80</v>
      </c>
      <c r="F6" s="20">
        <v>7.8</v>
      </c>
      <c r="G6" s="20">
        <v>11.1</v>
      </c>
      <c r="H6" s="20">
        <f>SUM(F6:G6)</f>
        <v>18.899999999999999</v>
      </c>
      <c r="I6" s="6" t="s">
        <v>188</v>
      </c>
    </row>
    <row r="7" spans="1:16" x14ac:dyDescent="0.3">
      <c r="A7" s="125">
        <v>91</v>
      </c>
      <c r="B7" s="98" t="s">
        <v>307</v>
      </c>
      <c r="C7" s="133" t="s">
        <v>308</v>
      </c>
      <c r="D7" s="99"/>
      <c r="E7" s="106" t="s">
        <v>303</v>
      </c>
      <c r="F7" s="20">
        <v>7.8</v>
      </c>
      <c r="G7" s="20">
        <v>11</v>
      </c>
      <c r="H7" s="20">
        <f>SUM(F7:G7)</f>
        <v>18.8</v>
      </c>
      <c r="I7" s="6" t="s">
        <v>185</v>
      </c>
    </row>
    <row r="8" spans="1:16" x14ac:dyDescent="0.3">
      <c r="A8" s="126"/>
      <c r="B8" s="127" t="s">
        <v>57</v>
      </c>
      <c r="C8" s="132"/>
      <c r="D8" s="128"/>
      <c r="E8" s="129" t="s">
        <v>37</v>
      </c>
      <c r="F8" s="130" t="s">
        <v>32</v>
      </c>
      <c r="G8" s="130" t="s">
        <v>33</v>
      </c>
      <c r="H8" s="130" t="s">
        <v>34</v>
      </c>
      <c r="I8" s="131" t="s">
        <v>35</v>
      </c>
    </row>
    <row r="9" spans="1:16" ht="15" customHeight="1" x14ac:dyDescent="0.3">
      <c r="A9" s="17">
        <v>92</v>
      </c>
      <c r="B9" s="98" t="s">
        <v>92</v>
      </c>
      <c r="C9" s="5" t="s">
        <v>1</v>
      </c>
      <c r="D9" s="99"/>
      <c r="E9" s="3" t="s">
        <v>80</v>
      </c>
      <c r="F9" s="20">
        <v>8.5</v>
      </c>
      <c r="G9" s="20">
        <v>10.8</v>
      </c>
      <c r="H9" s="20">
        <f>SUM(F9:G9)</f>
        <v>19.3</v>
      </c>
      <c r="I9" s="6" t="s">
        <v>188</v>
      </c>
      <c r="P9"/>
    </row>
    <row r="10" spans="1:16" ht="15" thickBot="1" x14ac:dyDescent="0.35">
      <c r="A10" s="134">
        <v>94</v>
      </c>
      <c r="B10" s="107" t="s">
        <v>226</v>
      </c>
      <c r="C10" s="108" t="s">
        <v>227</v>
      </c>
      <c r="D10" s="109"/>
      <c r="E10" s="110" t="s">
        <v>228</v>
      </c>
      <c r="F10" s="113">
        <v>8.1</v>
      </c>
      <c r="G10" s="113">
        <v>10.7</v>
      </c>
      <c r="H10" s="113">
        <f>SUM(F10:G10)</f>
        <v>18.799999999999997</v>
      </c>
      <c r="I10" s="114" t="s">
        <v>185</v>
      </c>
    </row>
    <row r="11" spans="1:16" x14ac:dyDescent="0.3">
      <c r="A11" s="29"/>
      <c r="B11" s="30" t="s">
        <v>58</v>
      </c>
      <c r="C11" s="31"/>
      <c r="D11" s="13"/>
      <c r="E11" s="25" t="s">
        <v>37</v>
      </c>
      <c r="F11" s="22" t="s">
        <v>32</v>
      </c>
      <c r="G11" s="22" t="s">
        <v>33</v>
      </c>
      <c r="H11" s="22" t="s">
        <v>34</v>
      </c>
      <c r="I11" s="23" t="s">
        <v>35</v>
      </c>
    </row>
    <row r="12" spans="1:16" x14ac:dyDescent="0.3">
      <c r="A12" s="125">
        <v>96</v>
      </c>
      <c r="B12" s="5" t="s">
        <v>230</v>
      </c>
      <c r="C12" s="5" t="s">
        <v>231</v>
      </c>
      <c r="D12" s="102"/>
      <c r="E12" s="103" t="s">
        <v>228</v>
      </c>
      <c r="F12" s="20">
        <v>8.6999999999999993</v>
      </c>
      <c r="G12" s="20">
        <v>10.6</v>
      </c>
      <c r="H12" s="20">
        <f>SUM(F12:G12)</f>
        <v>19.299999999999997</v>
      </c>
      <c r="I12" s="6" t="s">
        <v>188</v>
      </c>
      <c r="P12"/>
    </row>
    <row r="13" spans="1:16" ht="15" thickBot="1" x14ac:dyDescent="0.35">
      <c r="A13" s="135">
        <v>97</v>
      </c>
      <c r="B13" s="11" t="s">
        <v>101</v>
      </c>
      <c r="C13" s="11" t="s">
        <v>102</v>
      </c>
      <c r="D13" s="100"/>
      <c r="E13" s="101" t="s">
        <v>85</v>
      </c>
      <c r="F13" s="21">
        <v>8.3000000000000007</v>
      </c>
      <c r="G13" s="21">
        <v>10.8</v>
      </c>
      <c r="H13" s="21">
        <f>SUM(F13:G13)</f>
        <v>19.100000000000001</v>
      </c>
      <c r="I13" s="8" t="s">
        <v>185</v>
      </c>
      <c r="P13"/>
    </row>
    <row r="14" spans="1:16" x14ac:dyDescent="0.3">
      <c r="A14" s="32"/>
      <c r="B14" s="33" t="s">
        <v>59</v>
      </c>
      <c r="C14" s="34"/>
      <c r="D14" s="13"/>
      <c r="E14" s="25" t="s">
        <v>37</v>
      </c>
      <c r="F14" s="22" t="s">
        <v>32</v>
      </c>
      <c r="G14" s="22" t="s">
        <v>33</v>
      </c>
      <c r="H14" s="22" t="s">
        <v>34</v>
      </c>
      <c r="I14" s="23" t="s">
        <v>35</v>
      </c>
      <c r="P14"/>
    </row>
    <row r="15" spans="1:16" x14ac:dyDescent="0.3">
      <c r="A15" s="17">
        <v>98</v>
      </c>
      <c r="B15" s="5" t="s">
        <v>95</v>
      </c>
      <c r="C15" s="5" t="s">
        <v>96</v>
      </c>
      <c r="D15" s="102"/>
      <c r="E15" s="103" t="s">
        <v>85</v>
      </c>
      <c r="F15" s="20">
        <v>8.3000000000000007</v>
      </c>
      <c r="G15" s="20">
        <v>11</v>
      </c>
      <c r="H15" s="20">
        <f>SUM(F15:G15)</f>
        <v>19.3</v>
      </c>
      <c r="I15" s="6" t="s">
        <v>188</v>
      </c>
      <c r="P15"/>
    </row>
    <row r="16" spans="1:16" x14ac:dyDescent="0.3">
      <c r="A16" s="17">
        <v>99</v>
      </c>
      <c r="B16" s="5" t="s">
        <v>97</v>
      </c>
      <c r="C16" s="5" t="s">
        <v>98</v>
      </c>
      <c r="D16" s="99"/>
      <c r="E16" s="104" t="s">
        <v>85</v>
      </c>
      <c r="F16" s="20">
        <v>8.25</v>
      </c>
      <c r="G16" s="20">
        <v>10.9</v>
      </c>
      <c r="H16" s="20">
        <f>SUM(F16:G16)</f>
        <v>19.149999999999999</v>
      </c>
      <c r="I16" s="6" t="s">
        <v>185</v>
      </c>
    </row>
    <row r="17" spans="1:16" ht="15" thickBot="1" x14ac:dyDescent="0.35">
      <c r="A17" s="18">
        <v>100</v>
      </c>
      <c r="B17" s="11" t="s">
        <v>99</v>
      </c>
      <c r="C17" s="11" t="s">
        <v>100</v>
      </c>
      <c r="D17" s="105"/>
      <c r="E17" s="10" t="s">
        <v>85</v>
      </c>
      <c r="F17" s="21">
        <v>8.1999999999999993</v>
      </c>
      <c r="G17" s="21">
        <v>10.8</v>
      </c>
      <c r="H17" s="20">
        <f>SUM(F17:G17)</f>
        <v>19</v>
      </c>
      <c r="I17" s="8" t="s">
        <v>189</v>
      </c>
    </row>
    <row r="18" spans="1:16" x14ac:dyDescent="0.3">
      <c r="A18" s="32"/>
      <c r="B18" s="33" t="s">
        <v>232</v>
      </c>
      <c r="C18" s="34"/>
      <c r="D18" s="13"/>
      <c r="E18" s="25" t="s">
        <v>37</v>
      </c>
      <c r="F18" s="22" t="s">
        <v>32</v>
      </c>
      <c r="G18" s="22" t="s">
        <v>33</v>
      </c>
      <c r="H18" s="22" t="s">
        <v>34</v>
      </c>
      <c r="I18" s="23" t="s">
        <v>35</v>
      </c>
    </row>
    <row r="19" spans="1:16" ht="15" thickBot="1" x14ac:dyDescent="0.35">
      <c r="A19" s="18">
        <v>103</v>
      </c>
      <c r="B19" s="11" t="s">
        <v>233</v>
      </c>
      <c r="C19" s="11" t="s">
        <v>234</v>
      </c>
      <c r="D19" s="105"/>
      <c r="E19" s="10" t="s">
        <v>228</v>
      </c>
      <c r="F19" s="21">
        <v>9</v>
      </c>
      <c r="G19" s="21">
        <v>10.8</v>
      </c>
      <c r="H19" s="20">
        <f>SUM(F19:G19)</f>
        <v>19.8</v>
      </c>
      <c r="I19" s="8" t="s">
        <v>188</v>
      </c>
    </row>
    <row r="20" spans="1:16" x14ac:dyDescent="0.3">
      <c r="A20" s="41"/>
      <c r="B20" s="42" t="s">
        <v>60</v>
      </c>
      <c r="C20" s="43"/>
      <c r="D20" s="13"/>
      <c r="E20" s="25" t="s">
        <v>37</v>
      </c>
      <c r="F20" s="22" t="s">
        <v>32</v>
      </c>
      <c r="G20" s="22" t="s">
        <v>33</v>
      </c>
      <c r="H20" s="22" t="s">
        <v>34</v>
      </c>
      <c r="I20" s="23" t="s">
        <v>35</v>
      </c>
    </row>
    <row r="21" spans="1:16" x14ac:dyDescent="0.3">
      <c r="A21" s="17">
        <v>105</v>
      </c>
      <c r="B21" s="5" t="s">
        <v>83</v>
      </c>
      <c r="C21" s="5" t="s">
        <v>84</v>
      </c>
      <c r="D21" s="102"/>
      <c r="E21" s="103" t="s">
        <v>85</v>
      </c>
      <c r="F21" s="20">
        <v>8.9</v>
      </c>
      <c r="G21" s="20">
        <v>9.8000000000000007</v>
      </c>
      <c r="H21" s="20">
        <f>SUM(F21:G21)</f>
        <v>18.700000000000003</v>
      </c>
      <c r="I21" s="6" t="s">
        <v>188</v>
      </c>
      <c r="P21"/>
    </row>
    <row r="22" spans="1:16" x14ac:dyDescent="0.3">
      <c r="A22" s="125">
        <v>106</v>
      </c>
      <c r="B22" s="5" t="s">
        <v>86</v>
      </c>
      <c r="C22" s="5" t="s">
        <v>87</v>
      </c>
      <c r="D22" s="99"/>
      <c r="E22" s="104" t="s">
        <v>85</v>
      </c>
      <c r="F22" s="20">
        <v>8.6999999999999993</v>
      </c>
      <c r="G22" s="20">
        <v>9.9</v>
      </c>
      <c r="H22" s="20">
        <f>SUM(F22:G22)</f>
        <v>18.600000000000001</v>
      </c>
      <c r="I22" s="6" t="s">
        <v>185</v>
      </c>
      <c r="P22"/>
    </row>
    <row r="23" spans="1:16" x14ac:dyDescent="0.3">
      <c r="A23" s="125">
        <v>107</v>
      </c>
      <c r="B23" s="5" t="s">
        <v>235</v>
      </c>
      <c r="C23" s="5" t="s">
        <v>236</v>
      </c>
      <c r="D23" s="102"/>
      <c r="E23" s="103" t="s">
        <v>228</v>
      </c>
      <c r="F23" s="20">
        <v>8.6999999999999993</v>
      </c>
      <c r="G23" s="20">
        <v>9.6999999999999993</v>
      </c>
      <c r="H23" s="20">
        <f>SUM(F23:G23)</f>
        <v>18.399999999999999</v>
      </c>
      <c r="I23" s="6" t="s">
        <v>189</v>
      </c>
      <c r="P23"/>
    </row>
    <row r="24" spans="1:16" ht="15" thickBot="1" x14ac:dyDescent="0.35">
      <c r="A24" s="18">
        <v>108</v>
      </c>
      <c r="B24" s="11" t="s">
        <v>237</v>
      </c>
      <c r="C24" s="11" t="s">
        <v>236</v>
      </c>
      <c r="D24" s="7"/>
      <c r="E24" s="96" t="s">
        <v>228</v>
      </c>
      <c r="F24" s="21">
        <v>8.6</v>
      </c>
      <c r="G24" s="21">
        <v>9.6</v>
      </c>
      <c r="H24" s="21">
        <f>SUM(F24:G24)</f>
        <v>18.2</v>
      </c>
      <c r="I24" s="8" t="s">
        <v>190</v>
      </c>
      <c r="P24"/>
    </row>
    <row r="25" spans="1:16" x14ac:dyDescent="0.3">
      <c r="A25" s="44"/>
      <c r="B25" s="45" t="s">
        <v>61</v>
      </c>
      <c r="C25" s="46"/>
      <c r="D25" s="13"/>
      <c r="E25" s="25" t="s">
        <v>37</v>
      </c>
      <c r="F25" s="22" t="s">
        <v>32</v>
      </c>
      <c r="G25" s="22" t="s">
        <v>33</v>
      </c>
      <c r="H25" s="22" t="s">
        <v>34</v>
      </c>
      <c r="I25" s="23" t="s">
        <v>35</v>
      </c>
    </row>
    <row r="26" spans="1:16" ht="15" thickBot="1" x14ac:dyDescent="0.35">
      <c r="A26" s="18">
        <v>109</v>
      </c>
      <c r="B26" s="11" t="s">
        <v>88</v>
      </c>
      <c r="C26" s="11" t="s">
        <v>89</v>
      </c>
      <c r="D26" s="100"/>
      <c r="E26" s="101" t="s">
        <v>85</v>
      </c>
      <c r="F26" s="21">
        <v>8.9</v>
      </c>
      <c r="G26" s="21">
        <v>9.9</v>
      </c>
      <c r="H26" s="21">
        <f>SUM(F26:G26)</f>
        <v>18.8</v>
      </c>
      <c r="I26" s="8" t="s">
        <v>188</v>
      </c>
    </row>
    <row r="27" spans="1:16" x14ac:dyDescent="0.3">
      <c r="A27" s="47"/>
      <c r="B27" s="48" t="s">
        <v>62</v>
      </c>
      <c r="C27" s="49"/>
      <c r="D27" s="13"/>
      <c r="E27" s="25" t="s">
        <v>37</v>
      </c>
      <c r="F27" s="22" t="s">
        <v>32</v>
      </c>
      <c r="G27" s="22" t="s">
        <v>33</v>
      </c>
      <c r="H27" s="22" t="s">
        <v>34</v>
      </c>
      <c r="I27" s="23" t="s">
        <v>35</v>
      </c>
    </row>
    <row r="28" spans="1:16" ht="15" thickBot="1" x14ac:dyDescent="0.35">
      <c r="A28" s="18">
        <v>110</v>
      </c>
      <c r="B28" s="11" t="s">
        <v>90</v>
      </c>
      <c r="C28" s="11" t="s">
        <v>91</v>
      </c>
      <c r="D28" s="100"/>
      <c r="E28" s="101" t="s">
        <v>85</v>
      </c>
      <c r="F28" s="21">
        <v>9</v>
      </c>
      <c r="G28" s="21">
        <v>10</v>
      </c>
      <c r="H28" s="21">
        <v>19</v>
      </c>
      <c r="I28" s="8" t="s">
        <v>188</v>
      </c>
    </row>
    <row r="29" spans="1:16" x14ac:dyDescent="0.3">
      <c r="A29" s="50"/>
      <c r="B29" s="51" t="s">
        <v>63</v>
      </c>
      <c r="C29" s="52"/>
      <c r="D29" s="13"/>
      <c r="E29" s="25" t="s">
        <v>37</v>
      </c>
      <c r="F29" s="22" t="s">
        <v>32</v>
      </c>
      <c r="G29" s="22" t="s">
        <v>33</v>
      </c>
      <c r="H29" s="22" t="s">
        <v>34</v>
      </c>
      <c r="I29" s="23" t="s">
        <v>35</v>
      </c>
      <c r="P29"/>
    </row>
    <row r="30" spans="1:16" ht="15" thickBot="1" x14ac:dyDescent="0.35">
      <c r="A30" s="18">
        <v>111</v>
      </c>
      <c r="B30" s="11" t="s">
        <v>22</v>
      </c>
      <c r="C30" s="11" t="s">
        <v>94</v>
      </c>
      <c r="D30" s="100"/>
      <c r="E30" s="101" t="s">
        <v>85</v>
      </c>
      <c r="F30" s="21">
        <v>8.8000000000000007</v>
      </c>
      <c r="G30" s="21">
        <v>10.1</v>
      </c>
      <c r="H30" s="21">
        <v>18.899999999999999</v>
      </c>
      <c r="I30" s="8" t="s">
        <v>188</v>
      </c>
    </row>
    <row r="31" spans="1:16" x14ac:dyDescent="0.3">
      <c r="A31" s="53"/>
      <c r="B31" s="54" t="s">
        <v>64</v>
      </c>
      <c r="C31" s="55"/>
      <c r="D31" s="13"/>
      <c r="E31" s="25" t="s">
        <v>37</v>
      </c>
      <c r="F31" s="22" t="s">
        <v>32</v>
      </c>
      <c r="G31" s="22" t="s">
        <v>33</v>
      </c>
      <c r="H31" s="22" t="s">
        <v>34</v>
      </c>
      <c r="I31" s="23" t="s">
        <v>35</v>
      </c>
    </row>
    <row r="32" spans="1:16" ht="15" thickBot="1" x14ac:dyDescent="0.35">
      <c r="A32" s="18">
        <v>112</v>
      </c>
      <c r="B32" s="11" t="s">
        <v>92</v>
      </c>
      <c r="C32" s="11" t="s">
        <v>93</v>
      </c>
      <c r="D32" s="100"/>
      <c r="E32" s="101" t="s">
        <v>69</v>
      </c>
      <c r="F32" s="21">
        <v>8.6999999999999993</v>
      </c>
      <c r="G32" s="21">
        <v>10</v>
      </c>
      <c r="H32" s="21">
        <v>18.7</v>
      </c>
      <c r="I32" s="8" t="s">
        <v>188</v>
      </c>
    </row>
    <row r="33" spans="1:9" x14ac:dyDescent="0.3">
      <c r="A33" s="56"/>
      <c r="B33" s="136" t="s">
        <v>238</v>
      </c>
      <c r="C33" s="137"/>
      <c r="D33" s="13"/>
      <c r="E33" s="25" t="s">
        <v>37</v>
      </c>
      <c r="F33" s="22" t="s">
        <v>32</v>
      </c>
      <c r="G33" s="22" t="s">
        <v>33</v>
      </c>
      <c r="H33" s="22" t="s">
        <v>34</v>
      </c>
      <c r="I33" s="23" t="s">
        <v>35</v>
      </c>
    </row>
    <row r="34" spans="1:9" x14ac:dyDescent="0.3">
      <c r="A34" s="125">
        <v>113</v>
      </c>
      <c r="B34" s="98" t="s">
        <v>78</v>
      </c>
      <c r="C34" s="5" t="s">
        <v>79</v>
      </c>
      <c r="D34" s="99"/>
      <c r="E34" s="3" t="s">
        <v>80</v>
      </c>
      <c r="F34" s="20">
        <v>9.3000000000000007</v>
      </c>
      <c r="G34" s="20">
        <v>10.7</v>
      </c>
      <c r="H34" s="20">
        <f>SUM(F34:G34)</f>
        <v>20</v>
      </c>
      <c r="I34" s="6" t="s">
        <v>188</v>
      </c>
    </row>
    <row r="35" spans="1:9" x14ac:dyDescent="0.3">
      <c r="A35" s="125">
        <v>114</v>
      </c>
      <c r="B35" s="98" t="s">
        <v>81</v>
      </c>
      <c r="C35" s="5" t="s">
        <v>82</v>
      </c>
      <c r="D35" s="99"/>
      <c r="E35" s="3" t="s">
        <v>69</v>
      </c>
      <c r="F35" s="20">
        <v>9</v>
      </c>
      <c r="G35" s="20">
        <v>10.9</v>
      </c>
      <c r="H35" s="20">
        <f>SUM(F35:G35)</f>
        <v>19.899999999999999</v>
      </c>
      <c r="I35" s="6" t="s">
        <v>185</v>
      </c>
    </row>
    <row r="36" spans="1:9" ht="15" thickBot="1" x14ac:dyDescent="0.35">
      <c r="A36" s="18">
        <v>115</v>
      </c>
      <c r="B36" s="14" t="s">
        <v>239</v>
      </c>
      <c r="C36" s="11" t="s">
        <v>240</v>
      </c>
      <c r="D36" s="7"/>
      <c r="E36" s="10" t="s">
        <v>228</v>
      </c>
      <c r="F36" s="21">
        <v>9</v>
      </c>
      <c r="G36" s="21">
        <v>10.6</v>
      </c>
      <c r="H36" s="21">
        <f>SUM(F36:G36)</f>
        <v>19.600000000000001</v>
      </c>
      <c r="I36" s="8" t="s">
        <v>189</v>
      </c>
    </row>
    <row r="37" spans="1:9" x14ac:dyDescent="0.3">
      <c r="A37" s="57"/>
      <c r="B37" s="58" t="s">
        <v>65</v>
      </c>
      <c r="C37" s="59"/>
      <c r="D37" s="13"/>
      <c r="E37" s="25" t="s">
        <v>37</v>
      </c>
      <c r="F37" s="22" t="s">
        <v>32</v>
      </c>
      <c r="G37" s="22" t="s">
        <v>33</v>
      </c>
      <c r="H37" s="22" t="s">
        <v>34</v>
      </c>
      <c r="I37" s="23" t="s">
        <v>35</v>
      </c>
    </row>
    <row r="38" spans="1:9" x14ac:dyDescent="0.3">
      <c r="A38" s="17">
        <v>116</v>
      </c>
      <c r="B38" s="98" t="s">
        <v>68</v>
      </c>
      <c r="C38" s="5" t="s">
        <v>6</v>
      </c>
      <c r="D38" s="99"/>
      <c r="E38" s="3" t="s">
        <v>69</v>
      </c>
      <c r="F38" s="20">
        <v>9.1999999999999993</v>
      </c>
      <c r="G38" s="20">
        <v>10.8</v>
      </c>
      <c r="H38" s="20">
        <f>SUM(F38:G38)</f>
        <v>20</v>
      </c>
      <c r="I38" s="6" t="s">
        <v>188</v>
      </c>
    </row>
    <row r="39" spans="1:9" ht="15" thickBot="1" x14ac:dyDescent="0.35">
      <c r="A39" s="18">
        <v>117</v>
      </c>
      <c r="B39" s="14" t="s">
        <v>70</v>
      </c>
      <c r="C39" s="11" t="s">
        <v>71</v>
      </c>
      <c r="D39" s="7"/>
      <c r="E39" s="10" t="s">
        <v>69</v>
      </c>
      <c r="F39" s="21">
        <v>9</v>
      </c>
      <c r="G39" s="21">
        <v>10.9</v>
      </c>
      <c r="H39" s="20">
        <f>SUM(F39:G39)</f>
        <v>19.899999999999999</v>
      </c>
      <c r="I39" s="8" t="s">
        <v>185</v>
      </c>
    </row>
    <row r="40" spans="1:9" x14ac:dyDescent="0.3">
      <c r="A40" s="38"/>
      <c r="B40" s="39" t="s">
        <v>66</v>
      </c>
      <c r="C40" s="40"/>
      <c r="D40" s="13"/>
      <c r="E40" s="25" t="s">
        <v>37</v>
      </c>
      <c r="F40" s="22" t="s">
        <v>32</v>
      </c>
      <c r="G40" s="22" t="s">
        <v>33</v>
      </c>
      <c r="H40" s="22" t="s">
        <v>34</v>
      </c>
      <c r="I40" s="23" t="s">
        <v>35</v>
      </c>
    </row>
    <row r="41" spans="1:9" x14ac:dyDescent="0.3">
      <c r="A41" s="24">
        <v>118</v>
      </c>
      <c r="B41" s="108" t="s">
        <v>76</v>
      </c>
      <c r="C41" s="108" t="s">
        <v>77</v>
      </c>
      <c r="D41" s="122"/>
      <c r="E41" s="123" t="s">
        <v>75</v>
      </c>
      <c r="F41" s="113">
        <v>9.1</v>
      </c>
      <c r="G41" s="113">
        <v>10.1</v>
      </c>
      <c r="H41" s="113">
        <f>SUM(F41:G41)</f>
        <v>19.2</v>
      </c>
      <c r="I41" s="114" t="s">
        <v>188</v>
      </c>
    </row>
    <row r="42" spans="1:9" ht="15" thickBot="1" x14ac:dyDescent="0.35">
      <c r="A42" s="135">
        <v>119</v>
      </c>
      <c r="B42" s="11" t="s">
        <v>296</v>
      </c>
      <c r="C42" s="11" t="s">
        <v>309</v>
      </c>
      <c r="D42" s="100"/>
      <c r="E42" s="101" t="s">
        <v>303</v>
      </c>
      <c r="F42" s="21">
        <v>9.1</v>
      </c>
      <c r="G42" s="21">
        <v>10</v>
      </c>
      <c r="H42" s="113">
        <f>SUM(F42:G42)</f>
        <v>19.100000000000001</v>
      </c>
      <c r="I42" s="8" t="s">
        <v>185</v>
      </c>
    </row>
    <row r="43" spans="1:9" x14ac:dyDescent="0.3">
      <c r="A43" s="60"/>
      <c r="B43" s="61" t="s">
        <v>67</v>
      </c>
      <c r="C43" s="62"/>
      <c r="D43" s="13"/>
      <c r="E43" s="25" t="s">
        <v>37</v>
      </c>
      <c r="F43" s="22" t="s">
        <v>32</v>
      </c>
      <c r="G43" s="22" t="s">
        <v>33</v>
      </c>
      <c r="H43" s="22" t="s">
        <v>34</v>
      </c>
      <c r="I43" s="23" t="s">
        <v>35</v>
      </c>
    </row>
    <row r="44" spans="1:9" x14ac:dyDescent="0.3">
      <c r="A44" s="17">
        <v>120</v>
      </c>
      <c r="B44" s="5" t="s">
        <v>23</v>
      </c>
      <c r="C44" s="5" t="s">
        <v>224</v>
      </c>
      <c r="D44" s="99"/>
      <c r="E44" s="104" t="s">
        <v>69</v>
      </c>
      <c r="F44" s="20">
        <v>9.4</v>
      </c>
      <c r="G44" s="20">
        <v>10.199999999999999</v>
      </c>
      <c r="H44" s="20">
        <f t="shared" ref="H44:H47" si="0">SUM(F44:G44)</f>
        <v>19.600000000000001</v>
      </c>
      <c r="I44" s="6" t="s">
        <v>188</v>
      </c>
    </row>
    <row r="45" spans="1:9" x14ac:dyDescent="0.3">
      <c r="A45" s="17">
        <v>121</v>
      </c>
      <c r="B45" s="5" t="s">
        <v>72</v>
      </c>
      <c r="C45" s="5" t="s">
        <v>73</v>
      </c>
      <c r="D45" s="102"/>
      <c r="E45" s="103" t="s">
        <v>69</v>
      </c>
      <c r="F45" s="20">
        <v>9.5</v>
      </c>
      <c r="G45" s="20">
        <v>10</v>
      </c>
      <c r="H45" s="20">
        <f t="shared" si="0"/>
        <v>19.5</v>
      </c>
      <c r="I45" s="6" t="s">
        <v>185</v>
      </c>
    </row>
    <row r="46" spans="1:9" x14ac:dyDescent="0.3">
      <c r="A46" s="17">
        <v>123</v>
      </c>
      <c r="B46" s="5" t="s">
        <v>244</v>
      </c>
      <c r="C46" s="5" t="s">
        <v>245</v>
      </c>
      <c r="D46" s="102"/>
      <c r="E46" s="103" t="s">
        <v>228</v>
      </c>
      <c r="F46" s="20">
        <v>9</v>
      </c>
      <c r="G46" s="20">
        <v>10.1</v>
      </c>
      <c r="H46" s="20">
        <f t="shared" si="0"/>
        <v>19.100000000000001</v>
      </c>
      <c r="I46" s="6" t="s">
        <v>190</v>
      </c>
    </row>
    <row r="47" spans="1:9" ht="15" thickBot="1" x14ac:dyDescent="0.35">
      <c r="A47" s="17">
        <v>124</v>
      </c>
      <c r="B47" s="5" t="s">
        <v>246</v>
      </c>
      <c r="C47" s="5" t="s">
        <v>247</v>
      </c>
      <c r="D47" s="1"/>
      <c r="E47" s="3" t="s">
        <v>228</v>
      </c>
      <c r="F47" s="20">
        <v>9</v>
      </c>
      <c r="G47" s="20">
        <v>10</v>
      </c>
      <c r="H47" s="20">
        <f t="shared" si="0"/>
        <v>19</v>
      </c>
      <c r="I47" s="6" t="s">
        <v>191</v>
      </c>
    </row>
    <row r="48" spans="1:9" x14ac:dyDescent="0.3">
      <c r="A48" s="57"/>
      <c r="B48" s="58" t="s">
        <v>241</v>
      </c>
      <c r="C48" s="59"/>
      <c r="D48" s="13"/>
      <c r="E48" s="25" t="s">
        <v>37</v>
      </c>
      <c r="F48" s="22" t="s">
        <v>32</v>
      </c>
      <c r="G48" s="22" t="s">
        <v>33</v>
      </c>
      <c r="H48" s="22" t="s">
        <v>34</v>
      </c>
      <c r="I48" s="23" t="s">
        <v>35</v>
      </c>
    </row>
    <row r="49" spans="1:9" x14ac:dyDescent="0.3">
      <c r="A49" s="17">
        <v>126</v>
      </c>
      <c r="B49" s="98" t="s">
        <v>24</v>
      </c>
      <c r="C49" s="5" t="s">
        <v>74</v>
      </c>
      <c r="D49" s="99"/>
      <c r="E49" s="3" t="s">
        <v>80</v>
      </c>
      <c r="F49" s="20">
        <v>9</v>
      </c>
      <c r="G49" s="20">
        <v>9.8000000000000007</v>
      </c>
      <c r="H49" s="20">
        <f>SUM(F49:G49)</f>
        <v>18.8</v>
      </c>
      <c r="I49" s="6" t="s">
        <v>188</v>
      </c>
    </row>
    <row r="50" spans="1:9" ht="15" thickBot="1" x14ac:dyDescent="0.35">
      <c r="A50" s="18">
        <v>127</v>
      </c>
      <c r="B50" s="14" t="s">
        <v>242</v>
      </c>
      <c r="C50" s="11" t="s">
        <v>243</v>
      </c>
      <c r="D50" s="7"/>
      <c r="E50" s="10" t="s">
        <v>228</v>
      </c>
      <c r="F50" s="21">
        <v>8.6999999999999993</v>
      </c>
      <c r="G50" s="21">
        <v>8.6</v>
      </c>
      <c r="H50" s="20">
        <f>SUM(F50:G50)</f>
        <v>17.299999999999997</v>
      </c>
      <c r="I50" s="8" t="s">
        <v>185</v>
      </c>
    </row>
  </sheetData>
  <mergeCells count="2">
    <mergeCell ref="A1:I1"/>
    <mergeCell ref="A2:I2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A26" sqref="A26:A27"/>
    </sheetView>
  </sheetViews>
  <sheetFormatPr defaultRowHeight="14.4" x14ac:dyDescent="0.3"/>
  <cols>
    <col min="1" max="1" width="6.88671875" customWidth="1"/>
    <col min="2" max="2" width="19.6640625" bestFit="1" customWidth="1"/>
    <col min="3" max="3" width="11.88671875" bestFit="1" customWidth="1"/>
    <col min="5" max="5" width="19.88671875" bestFit="1" customWidth="1"/>
  </cols>
  <sheetData>
    <row r="1" spans="1:13" x14ac:dyDescent="0.3">
      <c r="A1" s="145" t="s">
        <v>36</v>
      </c>
      <c r="B1" s="145"/>
      <c r="C1" s="145"/>
      <c r="D1" s="145"/>
      <c r="E1" s="145"/>
      <c r="F1" s="145"/>
      <c r="G1" s="145"/>
      <c r="H1" s="145"/>
      <c r="I1" s="145"/>
    </row>
    <row r="2" spans="1:13" x14ac:dyDescent="0.3">
      <c r="A2" s="146" t="s">
        <v>225</v>
      </c>
      <c r="B2" s="145"/>
      <c r="C2" s="145"/>
      <c r="D2" s="145"/>
      <c r="E2" s="145"/>
      <c r="F2" s="145"/>
      <c r="G2" s="145"/>
      <c r="H2" s="145"/>
      <c r="I2" s="145"/>
    </row>
    <row r="3" spans="1:13" x14ac:dyDescent="0.3">
      <c r="A3" s="15"/>
      <c r="C3" s="9"/>
    </row>
    <row r="4" spans="1:13" ht="15" thickBot="1" x14ac:dyDescent="0.35"/>
    <row r="5" spans="1:13" x14ac:dyDescent="0.3">
      <c r="A5" s="29"/>
      <c r="B5" s="92" t="s">
        <v>248</v>
      </c>
      <c r="C5" s="31"/>
      <c r="D5" s="13"/>
      <c r="E5" s="25" t="s">
        <v>37</v>
      </c>
      <c r="F5" s="22" t="s">
        <v>249</v>
      </c>
      <c r="G5" s="22" t="s">
        <v>250</v>
      </c>
      <c r="H5" s="22" t="s">
        <v>251</v>
      </c>
      <c r="I5" s="22" t="s">
        <v>252</v>
      </c>
      <c r="J5" s="22" t="s">
        <v>253</v>
      </c>
      <c r="K5" s="22" t="s">
        <v>251</v>
      </c>
      <c r="L5" s="22" t="s">
        <v>34</v>
      </c>
      <c r="M5" s="23" t="s">
        <v>35</v>
      </c>
    </row>
    <row r="6" spans="1:13" x14ac:dyDescent="0.3">
      <c r="A6" s="149">
        <v>128</v>
      </c>
      <c r="B6" s="98" t="s">
        <v>81</v>
      </c>
      <c r="C6" s="5" t="s">
        <v>82</v>
      </c>
      <c r="D6" s="151"/>
      <c r="E6" s="153" t="s">
        <v>254</v>
      </c>
      <c r="F6" s="147">
        <v>9</v>
      </c>
      <c r="G6" s="147">
        <v>9.1999999999999993</v>
      </c>
      <c r="H6" s="147">
        <v>8</v>
      </c>
      <c r="I6" s="147">
        <v>9</v>
      </c>
      <c r="J6" s="147">
        <v>9.5</v>
      </c>
      <c r="K6" s="147">
        <v>9.5</v>
      </c>
      <c r="L6" s="147">
        <f>SUM(F6:K7)</f>
        <v>54.2</v>
      </c>
      <c r="M6" s="155" t="s">
        <v>188</v>
      </c>
    </row>
    <row r="7" spans="1:13" x14ac:dyDescent="0.3">
      <c r="A7" s="150"/>
      <c r="B7" s="98" t="s">
        <v>11</v>
      </c>
      <c r="C7" s="5" t="s">
        <v>142</v>
      </c>
      <c r="D7" s="152"/>
      <c r="E7" s="154"/>
      <c r="F7" s="148"/>
      <c r="G7" s="148"/>
      <c r="H7" s="148"/>
      <c r="I7" s="148"/>
      <c r="J7" s="148"/>
      <c r="K7" s="148"/>
      <c r="L7" s="148"/>
      <c r="M7" s="156"/>
    </row>
    <row r="8" spans="1:13" x14ac:dyDescent="0.3">
      <c r="A8" s="149">
        <v>129</v>
      </c>
      <c r="B8" s="107" t="s">
        <v>198</v>
      </c>
      <c r="C8" s="108" t="s">
        <v>255</v>
      </c>
      <c r="D8" s="151"/>
      <c r="E8" s="153" t="s">
        <v>256</v>
      </c>
      <c r="F8" s="147">
        <v>8.6999999999999993</v>
      </c>
      <c r="G8" s="147">
        <v>9</v>
      </c>
      <c r="H8" s="147">
        <v>8.5</v>
      </c>
      <c r="I8" s="147">
        <v>8.5</v>
      </c>
      <c r="J8" s="147">
        <v>9</v>
      </c>
      <c r="K8" s="147">
        <v>8.5</v>
      </c>
      <c r="L8" s="147">
        <f>SUM(F8:K9)</f>
        <v>52.2</v>
      </c>
      <c r="M8" s="155" t="s">
        <v>185</v>
      </c>
    </row>
    <row r="9" spans="1:13" x14ac:dyDescent="0.3">
      <c r="A9" s="150"/>
      <c r="B9" s="107" t="s">
        <v>257</v>
      </c>
      <c r="C9" s="108" t="s">
        <v>258</v>
      </c>
      <c r="D9" s="152"/>
      <c r="E9" s="154"/>
      <c r="F9" s="148"/>
      <c r="G9" s="148"/>
      <c r="H9" s="148"/>
      <c r="I9" s="148"/>
      <c r="J9" s="148"/>
      <c r="K9" s="148"/>
      <c r="L9" s="148"/>
      <c r="M9" s="156"/>
    </row>
    <row r="10" spans="1:13" ht="15" thickBot="1" x14ac:dyDescent="0.35">
      <c r="A10" s="18"/>
      <c r="B10" s="14"/>
      <c r="C10" s="11"/>
      <c r="D10" s="7"/>
      <c r="E10" s="16"/>
      <c r="F10" s="21"/>
      <c r="G10" s="21"/>
      <c r="H10" s="21"/>
      <c r="I10" s="21"/>
      <c r="J10" s="21"/>
      <c r="K10" s="21"/>
      <c r="L10" s="21"/>
      <c r="M10" s="95"/>
    </row>
    <row r="11" spans="1:13" x14ac:dyDescent="0.3">
      <c r="A11" s="138"/>
      <c r="B11" s="139" t="s">
        <v>259</v>
      </c>
      <c r="C11" s="140"/>
      <c r="D11" s="13"/>
      <c r="E11" s="25" t="s">
        <v>37</v>
      </c>
      <c r="F11" s="22" t="s">
        <v>249</v>
      </c>
      <c r="G11" s="22" t="s">
        <v>250</v>
      </c>
      <c r="H11" s="22" t="s">
        <v>251</v>
      </c>
      <c r="I11" s="22" t="s">
        <v>252</v>
      </c>
      <c r="J11" s="22" t="s">
        <v>253</v>
      </c>
      <c r="K11" s="22" t="s">
        <v>251</v>
      </c>
      <c r="L11" s="22" t="s">
        <v>34</v>
      </c>
      <c r="M11" s="23" t="s">
        <v>35</v>
      </c>
    </row>
    <row r="12" spans="1:13" x14ac:dyDescent="0.3">
      <c r="A12" s="149">
        <v>130</v>
      </c>
      <c r="B12" s="98" t="s">
        <v>260</v>
      </c>
      <c r="C12" s="5" t="s">
        <v>93</v>
      </c>
      <c r="D12" s="151"/>
      <c r="E12" s="153" t="s">
        <v>254</v>
      </c>
      <c r="F12" s="147">
        <v>9</v>
      </c>
      <c r="G12" s="147">
        <v>9.1</v>
      </c>
      <c r="H12" s="147">
        <v>8.5</v>
      </c>
      <c r="I12" s="147">
        <v>10</v>
      </c>
      <c r="J12" s="147">
        <v>10.199999999999999</v>
      </c>
      <c r="K12" s="147">
        <v>9.5</v>
      </c>
      <c r="L12" s="147">
        <f>SUM(F12:K13)</f>
        <v>56.3</v>
      </c>
      <c r="M12" s="155" t="s">
        <v>188</v>
      </c>
    </row>
    <row r="13" spans="1:13" x14ac:dyDescent="0.3">
      <c r="A13" s="150"/>
      <c r="B13" s="98" t="s">
        <v>261</v>
      </c>
      <c r="C13" s="5" t="s">
        <v>102</v>
      </c>
      <c r="D13" s="152"/>
      <c r="E13" s="154"/>
      <c r="F13" s="148"/>
      <c r="G13" s="148"/>
      <c r="H13" s="148"/>
      <c r="I13" s="148"/>
      <c r="J13" s="148"/>
      <c r="K13" s="148"/>
      <c r="L13" s="148"/>
      <c r="M13" s="156"/>
    </row>
    <row r="14" spans="1:13" x14ac:dyDescent="0.3">
      <c r="A14" s="149">
        <v>131</v>
      </c>
      <c r="B14" s="107" t="s">
        <v>24</v>
      </c>
      <c r="C14" s="108" t="s">
        <v>262</v>
      </c>
      <c r="D14" s="151"/>
      <c r="E14" s="153" t="s">
        <v>263</v>
      </c>
      <c r="F14" s="147">
        <v>8.5</v>
      </c>
      <c r="G14" s="147">
        <v>8</v>
      </c>
      <c r="H14" s="147">
        <v>8</v>
      </c>
      <c r="I14" s="147">
        <v>9.5</v>
      </c>
      <c r="J14" s="147">
        <v>9.5</v>
      </c>
      <c r="K14" s="147">
        <v>9</v>
      </c>
      <c r="L14" s="147">
        <f>SUM(F14:K15)</f>
        <v>52.5</v>
      </c>
      <c r="M14" s="155" t="s">
        <v>185</v>
      </c>
    </row>
    <row r="15" spans="1:13" x14ac:dyDescent="0.3">
      <c r="A15" s="150"/>
      <c r="B15" s="107" t="s">
        <v>264</v>
      </c>
      <c r="C15" s="108" t="s">
        <v>265</v>
      </c>
      <c r="D15" s="152"/>
      <c r="E15" s="154"/>
      <c r="F15" s="148"/>
      <c r="G15" s="148"/>
      <c r="H15" s="148"/>
      <c r="I15" s="148"/>
      <c r="J15" s="148"/>
      <c r="K15" s="148"/>
      <c r="L15" s="148"/>
      <c r="M15" s="156"/>
    </row>
    <row r="16" spans="1:13" ht="15" thickBot="1" x14ac:dyDescent="0.35">
      <c r="A16" s="18"/>
      <c r="B16" s="14"/>
      <c r="C16" s="11"/>
      <c r="D16" s="7"/>
      <c r="E16" s="16"/>
      <c r="F16" s="21"/>
      <c r="G16" s="21"/>
      <c r="H16" s="21"/>
      <c r="I16" s="21"/>
      <c r="J16" s="21"/>
      <c r="K16" s="21"/>
      <c r="L16" s="21"/>
      <c r="M16" s="95"/>
    </row>
    <row r="17" spans="1:13" x14ac:dyDescent="0.3">
      <c r="A17" s="76"/>
      <c r="B17" s="141" t="s">
        <v>266</v>
      </c>
      <c r="C17" s="78"/>
      <c r="D17" s="13"/>
      <c r="E17" s="25" t="s">
        <v>37</v>
      </c>
      <c r="F17" s="22" t="s">
        <v>249</v>
      </c>
      <c r="G17" s="22" t="s">
        <v>250</v>
      </c>
      <c r="H17" s="22" t="s">
        <v>251</v>
      </c>
      <c r="I17" s="22" t="s">
        <v>252</v>
      </c>
      <c r="J17" s="22" t="s">
        <v>253</v>
      </c>
      <c r="K17" s="22" t="s">
        <v>251</v>
      </c>
      <c r="L17" s="22" t="s">
        <v>34</v>
      </c>
      <c r="M17" s="23" t="s">
        <v>35</v>
      </c>
    </row>
    <row r="18" spans="1:13" x14ac:dyDescent="0.3">
      <c r="A18" s="149">
        <v>132</v>
      </c>
      <c r="B18" s="98" t="s">
        <v>267</v>
      </c>
      <c r="C18" s="5" t="s">
        <v>268</v>
      </c>
      <c r="D18" s="151"/>
      <c r="E18" s="153" t="s">
        <v>254</v>
      </c>
      <c r="F18" s="147">
        <v>8.8000000000000007</v>
      </c>
      <c r="G18" s="147">
        <v>8.4</v>
      </c>
      <c r="H18" s="147">
        <v>8.5</v>
      </c>
      <c r="I18" s="147">
        <v>10.5</v>
      </c>
      <c r="J18" s="147">
        <v>10.199999999999999</v>
      </c>
      <c r="K18" s="147">
        <v>9.5</v>
      </c>
      <c r="L18" s="147">
        <f>SUM(F18:J19)</f>
        <v>46.400000000000006</v>
      </c>
      <c r="M18" s="155" t="s">
        <v>188</v>
      </c>
    </row>
    <row r="19" spans="1:13" x14ac:dyDescent="0.3">
      <c r="A19" s="150"/>
      <c r="B19" s="98" t="s">
        <v>99</v>
      </c>
      <c r="C19" s="5" t="s">
        <v>269</v>
      </c>
      <c r="D19" s="152"/>
      <c r="E19" s="154"/>
      <c r="F19" s="148"/>
      <c r="G19" s="148"/>
      <c r="H19" s="148"/>
      <c r="I19" s="148"/>
      <c r="J19" s="148"/>
      <c r="K19" s="148"/>
      <c r="L19" s="148"/>
      <c r="M19" s="156"/>
    </row>
    <row r="20" spans="1:13" x14ac:dyDescent="0.3">
      <c r="A20" s="149">
        <v>133</v>
      </c>
      <c r="B20" s="107" t="s">
        <v>270</v>
      </c>
      <c r="C20" s="108" t="s">
        <v>271</v>
      </c>
      <c r="D20" s="151"/>
      <c r="E20" s="153" t="s">
        <v>272</v>
      </c>
      <c r="F20" s="147">
        <v>7.9</v>
      </c>
      <c r="G20" s="147">
        <v>8.1</v>
      </c>
      <c r="H20" s="147">
        <v>8</v>
      </c>
      <c r="I20" s="147">
        <v>9</v>
      </c>
      <c r="J20" s="147">
        <v>9.5</v>
      </c>
      <c r="K20" s="147">
        <v>9</v>
      </c>
      <c r="L20" s="147">
        <f>SUM(F20:J21)</f>
        <v>42.5</v>
      </c>
      <c r="M20" s="155" t="s">
        <v>185</v>
      </c>
    </row>
    <row r="21" spans="1:13" x14ac:dyDescent="0.3">
      <c r="A21" s="150"/>
      <c r="B21" s="107" t="s">
        <v>273</v>
      </c>
      <c r="C21" s="108" t="s">
        <v>274</v>
      </c>
      <c r="D21" s="152"/>
      <c r="E21" s="154"/>
      <c r="F21" s="148"/>
      <c r="G21" s="148"/>
      <c r="H21" s="148"/>
      <c r="I21" s="148"/>
      <c r="J21" s="148"/>
      <c r="K21" s="148"/>
      <c r="L21" s="148"/>
      <c r="M21" s="156"/>
    </row>
    <row r="22" spans="1:13" ht="15" thickBot="1" x14ac:dyDescent="0.35">
      <c r="A22" s="18"/>
      <c r="B22" s="14"/>
      <c r="C22" s="11"/>
      <c r="D22" s="7"/>
      <c r="E22" s="16"/>
      <c r="F22" s="21"/>
      <c r="G22" s="21"/>
      <c r="H22" s="21"/>
      <c r="I22" s="21"/>
      <c r="J22" s="21"/>
      <c r="K22" s="21"/>
      <c r="L22" s="21"/>
      <c r="M22" s="95"/>
    </row>
    <row r="23" spans="1:13" x14ac:dyDescent="0.3">
      <c r="A23" s="142"/>
      <c r="B23" s="143" t="s">
        <v>275</v>
      </c>
      <c r="C23" s="144"/>
      <c r="D23" s="13"/>
      <c r="E23" s="25" t="s">
        <v>37</v>
      </c>
      <c r="F23" s="22" t="s">
        <v>249</v>
      </c>
      <c r="G23" s="22" t="s">
        <v>250</v>
      </c>
      <c r="H23" s="22" t="s">
        <v>251</v>
      </c>
      <c r="I23" s="22" t="s">
        <v>252</v>
      </c>
      <c r="J23" s="22" t="s">
        <v>253</v>
      </c>
      <c r="K23" s="22" t="s">
        <v>251</v>
      </c>
      <c r="L23" s="22" t="s">
        <v>34</v>
      </c>
      <c r="M23" s="23" t="s">
        <v>35</v>
      </c>
    </row>
    <row r="24" spans="1:13" x14ac:dyDescent="0.3">
      <c r="A24" s="149">
        <v>134</v>
      </c>
      <c r="B24" s="98" t="s">
        <v>276</v>
      </c>
      <c r="C24" s="5" t="s">
        <v>96</v>
      </c>
      <c r="D24" s="151"/>
      <c r="E24" s="153" t="s">
        <v>254</v>
      </c>
      <c r="F24" s="147">
        <v>9.1999999999999993</v>
      </c>
      <c r="G24" s="147">
        <v>9</v>
      </c>
      <c r="H24" s="147">
        <v>10</v>
      </c>
      <c r="I24" s="147">
        <v>11</v>
      </c>
      <c r="J24" s="147">
        <v>11</v>
      </c>
      <c r="K24" s="147">
        <v>10</v>
      </c>
      <c r="L24" s="147">
        <f>SUM(F24:K25)</f>
        <v>60.2</v>
      </c>
      <c r="M24" s="155" t="s">
        <v>188</v>
      </c>
    </row>
    <row r="25" spans="1:13" x14ac:dyDescent="0.3">
      <c r="A25" s="150"/>
      <c r="B25" s="98" t="s">
        <v>97</v>
      </c>
      <c r="C25" s="5" t="s">
        <v>98</v>
      </c>
      <c r="D25" s="152"/>
      <c r="E25" s="154"/>
      <c r="F25" s="148"/>
      <c r="G25" s="148"/>
      <c r="H25" s="148"/>
      <c r="I25" s="148"/>
      <c r="J25" s="148"/>
      <c r="K25" s="148"/>
      <c r="L25" s="148"/>
      <c r="M25" s="156"/>
    </row>
    <row r="26" spans="1:13" x14ac:dyDescent="0.3">
      <c r="A26" s="149">
        <v>135</v>
      </c>
      <c r="B26" s="107" t="s">
        <v>277</v>
      </c>
      <c r="C26" s="108" t="s">
        <v>262</v>
      </c>
      <c r="D26" s="151"/>
      <c r="E26" s="153" t="s">
        <v>278</v>
      </c>
      <c r="F26" s="147">
        <v>8.5</v>
      </c>
      <c r="G26" s="147">
        <v>8</v>
      </c>
      <c r="H26" s="147">
        <v>8.5</v>
      </c>
      <c r="I26" s="147">
        <v>10.5</v>
      </c>
      <c r="J26" s="147">
        <v>10</v>
      </c>
      <c r="K26" s="147">
        <v>9</v>
      </c>
      <c r="L26" s="147">
        <f>SUM(F26:K27)</f>
        <v>54.5</v>
      </c>
      <c r="M26" s="155" t="s">
        <v>185</v>
      </c>
    </row>
    <row r="27" spans="1:13" x14ac:dyDescent="0.3">
      <c r="A27" s="150"/>
      <c r="B27" s="107" t="s">
        <v>229</v>
      </c>
      <c r="C27" s="108" t="s">
        <v>279</v>
      </c>
      <c r="D27" s="152"/>
      <c r="E27" s="154"/>
      <c r="F27" s="148"/>
      <c r="G27" s="148"/>
      <c r="H27" s="148"/>
      <c r="I27" s="148"/>
      <c r="J27" s="148"/>
      <c r="K27" s="148"/>
      <c r="L27" s="148"/>
      <c r="M27" s="156"/>
    </row>
    <row r="28" spans="1:13" ht="15" thickBot="1" x14ac:dyDescent="0.35">
      <c r="A28" s="18"/>
      <c r="B28" s="14"/>
      <c r="C28" s="11"/>
      <c r="D28" s="7"/>
      <c r="E28" s="16"/>
      <c r="F28" s="21"/>
      <c r="G28" s="21"/>
      <c r="H28" s="21"/>
      <c r="I28" s="21"/>
      <c r="J28" s="21"/>
      <c r="K28" s="21"/>
      <c r="L28" s="21"/>
      <c r="M28" s="95"/>
    </row>
  </sheetData>
  <mergeCells count="90">
    <mergeCell ref="A1:I1"/>
    <mergeCell ref="A2:I2"/>
    <mergeCell ref="H26:H27"/>
    <mergeCell ref="I26:I27"/>
    <mergeCell ref="J26:J27"/>
    <mergeCell ref="A26:A27"/>
    <mergeCell ref="D26:D27"/>
    <mergeCell ref="E26:E27"/>
    <mergeCell ref="F26:F27"/>
    <mergeCell ref="L26:L27"/>
    <mergeCell ref="M26:M27"/>
    <mergeCell ref="I24:I25"/>
    <mergeCell ref="J24:J25"/>
    <mergeCell ref="K24:K25"/>
    <mergeCell ref="L24:L25"/>
    <mergeCell ref="M24:M25"/>
    <mergeCell ref="K26:K27"/>
    <mergeCell ref="G26:G27"/>
    <mergeCell ref="A24:A25"/>
    <mergeCell ref="D24:D25"/>
    <mergeCell ref="E24:E25"/>
    <mergeCell ref="F24:F25"/>
    <mergeCell ref="G24:G25"/>
    <mergeCell ref="H24:H25"/>
    <mergeCell ref="H20:H21"/>
    <mergeCell ref="I20:I21"/>
    <mergeCell ref="J20:J21"/>
    <mergeCell ref="K20:K21"/>
    <mergeCell ref="M20:M21"/>
    <mergeCell ref="I18:I19"/>
    <mergeCell ref="J18:J19"/>
    <mergeCell ref="K18:K19"/>
    <mergeCell ref="L18:L19"/>
    <mergeCell ref="M18:M19"/>
    <mergeCell ref="L20:L21"/>
    <mergeCell ref="A18:A19"/>
    <mergeCell ref="D18:D19"/>
    <mergeCell ref="E18:E19"/>
    <mergeCell ref="F18:F19"/>
    <mergeCell ref="G18:G19"/>
    <mergeCell ref="A20:A21"/>
    <mergeCell ref="D20:D21"/>
    <mergeCell ref="E20:E21"/>
    <mergeCell ref="F20:F21"/>
    <mergeCell ref="G20:G21"/>
    <mergeCell ref="H18:H19"/>
    <mergeCell ref="H14:H15"/>
    <mergeCell ref="I14:I15"/>
    <mergeCell ref="J14:J15"/>
    <mergeCell ref="K14:K15"/>
    <mergeCell ref="M14:M15"/>
    <mergeCell ref="I12:I13"/>
    <mergeCell ref="J12:J13"/>
    <mergeCell ref="K12:K13"/>
    <mergeCell ref="L12:L13"/>
    <mergeCell ref="M12:M13"/>
    <mergeCell ref="L14:L15"/>
    <mergeCell ref="A12:A13"/>
    <mergeCell ref="D12:D13"/>
    <mergeCell ref="E12:E13"/>
    <mergeCell ref="F12:F13"/>
    <mergeCell ref="G12:G13"/>
    <mergeCell ref="A14:A15"/>
    <mergeCell ref="D14:D15"/>
    <mergeCell ref="E14:E15"/>
    <mergeCell ref="F14:F15"/>
    <mergeCell ref="G14:G15"/>
    <mergeCell ref="H12:H13"/>
    <mergeCell ref="H8:H9"/>
    <mergeCell ref="I8:I9"/>
    <mergeCell ref="J8:J9"/>
    <mergeCell ref="K8:K9"/>
    <mergeCell ref="M8:M9"/>
    <mergeCell ref="I6:I7"/>
    <mergeCell ref="J6:J7"/>
    <mergeCell ref="K6:K7"/>
    <mergeCell ref="L6:L7"/>
    <mergeCell ref="M6:M7"/>
    <mergeCell ref="L8:L9"/>
    <mergeCell ref="H6:H7"/>
    <mergeCell ref="A8:A9"/>
    <mergeCell ref="D8:D9"/>
    <mergeCell ref="E8:E9"/>
    <mergeCell ref="F8:F9"/>
    <mergeCell ref="G8:G9"/>
    <mergeCell ref="A6:A7"/>
    <mergeCell ref="D6:D7"/>
    <mergeCell ref="E6:E7"/>
    <mergeCell ref="F6:F7"/>
    <mergeCell ref="G6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Beginner</vt:lpstr>
      <vt:lpstr>Intermediate</vt:lpstr>
      <vt:lpstr>Advanced</vt:lpstr>
      <vt:lpstr>Advanced 2</vt:lpstr>
      <vt:lpstr>SEN 3 - 8 </vt:lpstr>
      <vt:lpstr>SEN SYCHRO</vt:lpstr>
      <vt:lpstr>Advanced!Print_Area</vt:lpstr>
      <vt:lpstr>'Advanced 2'!Print_Area</vt:lpstr>
      <vt:lpstr>'SEN 3 - 8 '!Print_Area</vt:lpstr>
      <vt:lpstr>Advanced!Print_Titles</vt:lpstr>
      <vt:lpstr>'Advanced 2'!Print_Titles</vt:lpstr>
      <vt:lpstr>Beginner!Print_Titles</vt:lpstr>
      <vt:lpstr>Intermediate!Print_Titles</vt:lpstr>
      <vt:lpstr>'SEN 3 - 8 '!Print_Titles</vt:lpstr>
    </vt:vector>
  </TitlesOfParts>
  <Company>Markerstudy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Frankie Battell</dc:creator>
  <cp:lastModifiedBy>Paul Hurd</cp:lastModifiedBy>
  <cp:lastPrinted>2023-05-12T08:55:19Z</cp:lastPrinted>
  <dcterms:created xsi:type="dcterms:W3CDTF">2016-02-02T12:28:26Z</dcterms:created>
  <dcterms:modified xsi:type="dcterms:W3CDTF">2023-05-12T09:14:37Z</dcterms:modified>
</cp:coreProperties>
</file>